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40.44.37\Share\Бюро КО\1.Солдатова\Сайт МЭФ_раскр.инф\2025\"/>
    </mc:Choice>
  </mc:AlternateContent>
  <bookViews>
    <workbookView xWindow="120" yWindow="120" windowWidth="9720" windowHeight="7320"/>
  </bookViews>
  <sheets>
    <sheet name="2025" sheetId="3" r:id="rId1"/>
  </sheets>
  <calcPr calcId="162913"/>
</workbook>
</file>

<file path=xl/calcChain.xml><?xml version="1.0" encoding="utf-8"?>
<calcChain xmlns="http://schemas.openxmlformats.org/spreadsheetml/2006/main">
  <c r="E24" i="3" l="1"/>
  <c r="F24" i="3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<sst xmlns="http://schemas.openxmlformats.org/spreadsheetml/2006/main" count="24" uniqueCount="22">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</sst>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164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C19" sqref="C19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20" t="s">
        <v>13</v>
      </c>
      <c r="B4" s="20"/>
      <c r="C4" s="20"/>
      <c r="D4" s="20"/>
      <c r="E4" s="20"/>
      <c r="F4" s="20"/>
      <c r="G4" s="20"/>
      <c r="H4" s="1"/>
      <c r="I4" s="1"/>
    </row>
    <row r="5" spans="1:9" ht="16.5" x14ac:dyDescent="0.3">
      <c r="A5" s="20" t="s">
        <v>18</v>
      </c>
      <c r="B5" s="20"/>
      <c r="C5" s="20"/>
      <c r="D5" s="20"/>
      <c r="E5" s="20"/>
      <c r="F5" s="20"/>
      <c r="G5" s="20"/>
      <c r="H5" s="1"/>
      <c r="I5" s="1"/>
    </row>
    <row r="6" spans="1:9" ht="16.5" x14ac:dyDescent="0.3">
      <c r="A6" s="20" t="s">
        <v>19</v>
      </c>
      <c r="B6" s="20"/>
      <c r="C6" s="20"/>
      <c r="D6" s="20"/>
      <c r="E6" s="20"/>
      <c r="F6" s="20"/>
      <c r="G6" s="20"/>
      <c r="H6" s="1"/>
      <c r="I6" s="1"/>
    </row>
    <row r="7" spans="1:9" ht="16.5" x14ac:dyDescent="0.3">
      <c r="A7" s="20"/>
      <c r="B7" s="20"/>
      <c r="C7" s="20"/>
      <c r="D7" s="20"/>
      <c r="E7" s="20"/>
      <c r="F7" s="20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1" t="s">
        <v>21</v>
      </c>
      <c r="C10" s="23" t="s">
        <v>16</v>
      </c>
      <c r="D10" s="24"/>
      <c r="E10" s="23" t="s">
        <v>17</v>
      </c>
      <c r="F10" s="24"/>
      <c r="G10" s="3"/>
      <c r="H10" s="1"/>
      <c r="I10" s="1"/>
    </row>
    <row r="11" spans="1:9" ht="49.5" x14ac:dyDescent="0.3">
      <c r="A11" s="3"/>
      <c r="B11" s="22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211602.52299999999</v>
      </c>
      <c r="D12" s="8">
        <v>12137.752</v>
      </c>
      <c r="E12" s="8">
        <v>293.13499999999999</v>
      </c>
      <c r="F12" s="8">
        <v>20.416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>
        <v>191277.47399999999</v>
      </c>
      <c r="D13" s="8">
        <v>11281.064</v>
      </c>
      <c r="E13" s="8">
        <v>283.83300000000003</v>
      </c>
      <c r="F13" s="8">
        <v>21.007999999999999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8">
        <v>232551.38</v>
      </c>
      <c r="D14" s="8">
        <v>9854.7639999999992</v>
      </c>
      <c r="E14" s="8">
        <v>313.45600000000002</v>
      </c>
      <c r="F14" s="8">
        <v>16.576000000000001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9">
        <v>225247.701</v>
      </c>
      <c r="D15" s="8">
        <v>8095.8190000000004</v>
      </c>
      <c r="E15" s="9">
        <v>317.78699999999998</v>
      </c>
      <c r="F15" s="8">
        <v>14.071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>
        <v>237587.636</v>
      </c>
      <c r="D16" s="8">
        <v>5746.66</v>
      </c>
      <c r="E16" s="9">
        <v>344.029</v>
      </c>
      <c r="F16" s="8">
        <v>9.6660000000000004</v>
      </c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>
        <v>241068.226</v>
      </c>
      <c r="D17" s="8">
        <v>5303.241</v>
      </c>
      <c r="E17" s="8">
        <v>343.47399999999999</v>
      </c>
      <c r="F17" s="8">
        <v>9.218</v>
      </c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>
        <v>272945.96399999998</v>
      </c>
      <c r="D18" s="8">
        <v>5091.7939999999999</v>
      </c>
      <c r="E18" s="8">
        <v>378.74799999999999</v>
      </c>
      <c r="F18" s="8">
        <v>8.5649999999999995</v>
      </c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>
        <v>263824.13799999998</v>
      </c>
      <c r="D19" s="8">
        <v>5313.2219999999998</v>
      </c>
      <c r="E19" s="8">
        <v>359.90600000000001</v>
      </c>
      <c r="F19" s="8">
        <v>8.9369999999999994</v>
      </c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1876105.0419999999</v>
      </c>
      <c r="D24" s="14">
        <f>SUM(D12:D23)</f>
        <v>62824.316000000013</v>
      </c>
      <c r="E24" s="11">
        <f>SUM(E12:E23)/8</f>
        <v>329.29599999999999</v>
      </c>
      <c r="F24" s="11">
        <f>SUM(F12:F23)/8</f>
        <v>13.557124999999999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2019-01-17T08:37:29Z</cp:lastPrinted>
  <dcterms:created xsi:type="dcterms:W3CDTF">1996-10-08T23:32:33Z</dcterms:created>
  <dcterms:modified xsi:type="dcterms:W3CDTF">2025-09-18T04:54:07Z</dcterms:modified>
</cp:coreProperties>
</file>