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<sst xmlns="http://schemas.openxmlformats.org/spreadsheetml/2006/main" count="24" uniqueCount="22">
  <si>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</si>
  <si>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</si>
  <si>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</si>
  <si>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</si>
  <si>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</si>
  <si>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</si>
  <si>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</si>
  <si>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</si>
  <si>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</si>
  <si>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</si>
  <si>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</si>
  <si>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</si>
  <si>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</si>
  <si>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</si>
  <si>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</si>
  <si>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</si>
  <si>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</si>
  <si>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</si>
  <si>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</si>
  <si>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</si>
  <si>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Кузбасс</t>
  </si>
  <si>
    <t>2016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</si>
</sst>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  <numFmt numFmtId="183" formatCode="#,##0.00000"/>
  </numFmts>
  <fonts count="38">
    <font>
      <sz val="10"/>
      <name val="Arial"/>
      <family val="0"/>
    </font>
    <font>
      <sz val="11"/>
      <name val="Times New Roman"/>
      <family val="1"/>
    </font>
    <font>
      <sz val="12"/>
      <name val="Franklin Gothic Book"/>
      <family val="2"/>
    </font>
    <font>
      <b/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8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81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4">
      <selection activeCell="B21" sqref="B21"/>
    </sheetView>
  </sheetViews>
  <sheetFormatPr defaultColWidth="9.140625" defaultRowHeight="12.75"/>
  <cols>
    <col min="1" max="1" width="6.28125" style="0" customWidth="1"/>
    <col min="2" max="2" width="11.28125" style="0" customWidth="1"/>
    <col min="3" max="4" width="23.8515625" style="0" customWidth="1"/>
    <col min="5" max="5" width="22.8515625" style="0" customWidth="1"/>
    <col min="6" max="6" width="21.140625" style="0" customWidth="1"/>
  </cols>
  <sheetData>
    <row r="1" spans="1:7" ht="16.5">
      <c r="A1" s="3"/>
      <c r="B1" s="3"/>
      <c r="C1" s="3"/>
      <c r="D1" s="3"/>
      <c r="E1" s="3"/>
      <c r="F1" s="3"/>
      <c r="G1" s="3"/>
    </row>
    <row r="2" spans="1:7" ht="16.5">
      <c r="A2" s="3"/>
      <c r="B2" s="3"/>
      <c r="C2" s="3"/>
      <c r="D2" s="3"/>
      <c r="E2" s="3"/>
      <c r="F2" s="3"/>
      <c r="G2" s="3"/>
    </row>
    <row r="3" spans="1:9" ht="16.5">
      <c r="A3" s="14" t="s">
        <v>20</v>
      </c>
      <c r="B3" s="14"/>
      <c r="C3" s="14"/>
      <c r="D3" s="3"/>
      <c r="E3" s="3"/>
      <c r="F3" s="3"/>
      <c r="G3" s="3"/>
      <c r="H3" s="1"/>
      <c r="I3" s="1"/>
    </row>
    <row r="4" spans="1:9" ht="16.5">
      <c r="A4" s="3"/>
      <c r="B4" s="3"/>
      <c r="C4" s="3"/>
      <c r="D4" s="3"/>
      <c r="E4" s="3"/>
      <c r="F4" s="3"/>
      <c r="G4" s="3"/>
      <c r="H4" s="1"/>
      <c r="I4" s="1"/>
    </row>
    <row r="5" spans="1:9" ht="16.5">
      <c r="A5" s="3"/>
      <c r="B5" s="3"/>
      <c r="C5" s="3"/>
      <c r="D5" s="3"/>
      <c r="E5" s="3"/>
      <c r="F5" s="3"/>
      <c r="G5" s="3"/>
      <c r="H5" s="1"/>
      <c r="I5" s="1"/>
    </row>
    <row r="6" spans="1:9" ht="16.5">
      <c r="A6" s="15" t="s">
        <v>13</v>
      </c>
      <c r="B6" s="15"/>
      <c r="C6" s="15"/>
      <c r="D6" s="15"/>
      <c r="E6" s="15"/>
      <c r="F6" s="15"/>
      <c r="G6" s="15"/>
      <c r="H6" s="1"/>
      <c r="I6" s="1"/>
    </row>
    <row r="7" spans="1:9" ht="16.5">
      <c r="A7" s="15" t="s">
        <v>18</v>
      </c>
      <c r="B7" s="15"/>
      <c r="C7" s="15"/>
      <c r="D7" s="15"/>
      <c r="E7" s="15"/>
      <c r="F7" s="15"/>
      <c r="G7" s="15"/>
      <c r="H7" s="1"/>
      <c r="I7" s="1"/>
    </row>
    <row r="8" spans="1:9" ht="16.5">
      <c r="A8" s="15" t="s">
        <v>19</v>
      </c>
      <c r="B8" s="15"/>
      <c r="C8" s="15"/>
      <c r="D8" s="15"/>
      <c r="E8" s="15"/>
      <c r="F8" s="15"/>
      <c r="G8" s="15"/>
      <c r="H8" s="1"/>
      <c r="I8" s="1"/>
    </row>
    <row r="9" spans="1:9" ht="16.5">
      <c r="A9" s="15"/>
      <c r="B9" s="15"/>
      <c r="C9" s="15"/>
      <c r="D9" s="15"/>
      <c r="E9" s="15"/>
      <c r="F9" s="15"/>
      <c r="G9" s="4"/>
      <c r="H9" s="1"/>
      <c r="I9" s="1"/>
    </row>
    <row r="10" spans="1:9" ht="16.5">
      <c r="A10" s="4"/>
      <c r="B10" s="4"/>
      <c r="C10" s="4"/>
      <c r="D10" s="4"/>
      <c r="E10" s="4"/>
      <c r="F10" s="4"/>
      <c r="G10" s="4"/>
      <c r="H10" s="1"/>
      <c r="I10" s="1"/>
    </row>
    <row r="11" spans="1:9" ht="16.5">
      <c r="A11" s="3"/>
      <c r="B11" s="3"/>
      <c r="C11" s="3"/>
      <c r="D11" s="3"/>
      <c r="E11" s="3"/>
      <c r="F11" s="3"/>
      <c r="G11" s="3"/>
      <c r="H11" s="1"/>
      <c r="I11" s="1"/>
    </row>
    <row r="12" spans="1:9" ht="27" customHeight="1">
      <c r="A12" s="3"/>
      <c r="B12" s="16" t="s">
        <v>21</v>
      </c>
      <c r="C12" s="18" t="s">
        <v>16</v>
      </c>
      <c r="D12" s="19"/>
      <c r="E12" s="18" t="s">
        <v>17</v>
      </c>
      <c r="F12" s="19"/>
      <c r="G12" s="3"/>
      <c r="H12" s="1"/>
      <c r="I12" s="1"/>
    </row>
    <row r="13" spans="1:9" ht="49.5">
      <c r="A13" s="3"/>
      <c r="B13" s="17"/>
      <c r="C13" s="5" t="s">
        <v>15</v>
      </c>
      <c r="D13" s="6" t="s">
        <v>14</v>
      </c>
      <c r="E13" s="5" t="s">
        <v>15</v>
      </c>
      <c r="F13" s="6" t="s">
        <v>14</v>
      </c>
      <c r="G13" s="3"/>
      <c r="H13" s="1"/>
      <c r="I13" s="1"/>
    </row>
    <row r="14" spans="1:9" ht="19.5" customHeight="1">
      <c r="A14" s="3"/>
      <c r="B14" s="7" t="s">
        <v>1</v>
      </c>
      <c r="C14" s="8">
        <v>207713.541</v>
      </c>
      <c r="D14" s="8">
        <v>5676.759</v>
      </c>
      <c r="E14" s="8">
        <v>293.459</v>
      </c>
      <c r="F14" s="8">
        <v>9.575</v>
      </c>
      <c r="G14" s="3"/>
      <c r="H14" s="1"/>
      <c r="I14" s="1"/>
    </row>
    <row r="15" spans="1:9" ht="19.5" customHeight="1">
      <c r="A15" s="3"/>
      <c r="B15" s="7" t="s">
        <v>2</v>
      </c>
      <c r="C15" s="8">
        <v>184377.06</v>
      </c>
      <c r="D15" s="8">
        <v>5328.71</v>
      </c>
      <c r="E15" s="8">
        <v>270.865</v>
      </c>
      <c r="F15" s="8">
        <v>9.607</v>
      </c>
      <c r="G15" s="3"/>
      <c r="H15" s="1"/>
      <c r="I15" s="1"/>
    </row>
    <row r="16" spans="1:9" ht="19.5" customHeight="1">
      <c r="A16" s="3"/>
      <c r="B16" s="7" t="s">
        <v>0</v>
      </c>
      <c r="C16" s="8">
        <v>220591.516</v>
      </c>
      <c r="D16" s="8">
        <v>5259.934</v>
      </c>
      <c r="E16" s="8">
        <v>308.734</v>
      </c>
      <c r="F16" s="8">
        <v>8.872</v>
      </c>
      <c r="G16" s="3"/>
      <c r="H16" s="1"/>
      <c r="I16" s="1"/>
    </row>
    <row r="17" spans="1:9" ht="19.5" customHeight="1">
      <c r="A17" s="3"/>
      <c r="B17" s="7" t="s">
        <v>3</v>
      </c>
      <c r="C17" s="9">
        <v>236617.817</v>
      </c>
      <c r="D17" s="8">
        <v>4364.162</v>
      </c>
      <c r="E17" s="9">
        <v>348.241</v>
      </c>
      <c r="F17" s="8">
        <v>7.606</v>
      </c>
      <c r="G17" s="3"/>
      <c r="H17" s="1"/>
      <c r="I17" s="1"/>
    </row>
    <row r="18" spans="1:9" ht="19.5" customHeight="1">
      <c r="A18" s="3"/>
      <c r="B18" s="7" t="s">
        <v>4</v>
      </c>
      <c r="C18" s="9">
        <v>255683.724</v>
      </c>
      <c r="D18" s="8">
        <v>4271.707</v>
      </c>
      <c r="E18" s="9">
        <v>364.32</v>
      </c>
      <c r="F18" s="8">
        <v>7.205</v>
      </c>
      <c r="G18" s="3"/>
      <c r="H18" s="1"/>
      <c r="I18" s="1"/>
    </row>
    <row r="19" spans="1:9" ht="19.5" customHeight="1">
      <c r="A19" s="3"/>
      <c r="B19" s="7" t="s">
        <v>5</v>
      </c>
      <c r="C19" s="8">
        <v>299225.784</v>
      </c>
      <c r="D19" s="8">
        <v>3915.279</v>
      </c>
      <c r="E19" s="8">
        <v>431.789</v>
      </c>
      <c r="F19" s="8">
        <v>6.824</v>
      </c>
      <c r="G19" s="3"/>
      <c r="H19" s="1"/>
      <c r="I19" s="1"/>
    </row>
    <row r="20" spans="1:9" ht="19.5" customHeight="1">
      <c r="A20" s="3"/>
      <c r="B20" s="7" t="s">
        <v>6</v>
      </c>
      <c r="C20" s="8">
        <v>309189.327</v>
      </c>
      <c r="D20" s="8">
        <v>4046.047</v>
      </c>
      <c r="E20" s="8">
        <v>426.964</v>
      </c>
      <c r="F20" s="8">
        <v>6.824</v>
      </c>
      <c r="G20" s="3"/>
      <c r="H20" s="1"/>
      <c r="I20" s="1"/>
    </row>
    <row r="21" spans="1:9" ht="19.5" customHeight="1">
      <c r="A21" s="3"/>
      <c r="B21" s="7" t="s">
        <v>7</v>
      </c>
      <c r="C21" s="8">
        <v>271593.168</v>
      </c>
      <c r="D21" s="8">
        <v>4336.675</v>
      </c>
      <c r="E21" s="8">
        <v>385.402</v>
      </c>
      <c r="F21" s="8">
        <v>7.314</v>
      </c>
      <c r="G21" s="3"/>
      <c r="H21" s="1"/>
      <c r="I21" s="1"/>
    </row>
    <row r="22" spans="1:9" ht="19.5" customHeight="1">
      <c r="A22" s="3"/>
      <c r="B22" s="7" t="s">
        <v>8</v>
      </c>
      <c r="C22" s="8"/>
      <c r="D22" s="8"/>
      <c r="E22" s="8"/>
      <c r="F22" s="8"/>
      <c r="G22" s="3"/>
      <c r="H22" s="1"/>
      <c r="I22" s="1"/>
    </row>
    <row r="23" spans="1:9" ht="19.5" customHeight="1">
      <c r="A23" s="3"/>
      <c r="B23" s="7" t="s">
        <v>9</v>
      </c>
      <c r="C23" s="8"/>
      <c r="D23" s="8"/>
      <c r="E23" s="8"/>
      <c r="F23" s="8"/>
      <c r="G23" s="3"/>
      <c r="H23" s="1"/>
      <c r="I23" s="1"/>
    </row>
    <row r="24" spans="1:9" ht="19.5" customHeight="1">
      <c r="A24" s="3"/>
      <c r="B24" s="7" t="s">
        <v>10</v>
      </c>
      <c r="C24" s="8"/>
      <c r="D24" s="8"/>
      <c r="E24" s="8"/>
      <c r="F24" s="8"/>
      <c r="G24" s="3"/>
      <c r="H24" s="1"/>
      <c r="I24" s="1"/>
    </row>
    <row r="25" spans="1:9" ht="19.5" customHeight="1">
      <c r="A25" s="3"/>
      <c r="B25" s="7" t="s">
        <v>11</v>
      </c>
      <c r="C25" s="8"/>
      <c r="D25" s="8"/>
      <c r="E25" s="8"/>
      <c r="F25" s="8"/>
      <c r="G25" s="3"/>
      <c r="H25" s="1"/>
      <c r="I25" s="1"/>
    </row>
    <row r="26" spans="1:9" ht="19.5" customHeight="1">
      <c r="A26" s="3"/>
      <c r="B26" s="10" t="s">
        <v>12</v>
      </c>
      <c r="C26" s="11">
        <f>SUM(C14:C25)</f>
        <v>1984991.9370000002</v>
      </c>
      <c r="D26" s="11">
        <f>SUM(D14:D25)</f>
        <v>37199.27300000001</v>
      </c>
      <c r="E26" s="11">
        <f>SUM(E14:E25)/8</f>
        <v>353.72175</v>
      </c>
      <c r="F26" s="11">
        <f>SUM(F14:F25)/8</f>
        <v>7.978374999999999</v>
      </c>
      <c r="G26" s="3"/>
      <c r="H26" s="1"/>
      <c r="I26" s="1"/>
    </row>
    <row r="27" spans="1:9" ht="16.5">
      <c r="A27" s="3"/>
      <c r="B27" s="12"/>
      <c r="C27" s="12"/>
      <c r="D27" s="13"/>
      <c r="E27" s="12"/>
      <c r="F27" s="12"/>
      <c r="G27" s="3"/>
      <c r="H27" s="2"/>
      <c r="I27" s="2"/>
    </row>
    <row r="28" spans="1:9" ht="16.5">
      <c r="A28" s="3"/>
      <c r="B28" s="12"/>
      <c r="C28" s="12"/>
      <c r="D28" s="13"/>
      <c r="E28" s="12"/>
      <c r="F28" s="12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6.5">
      <c r="A34" s="3"/>
      <c r="B34" s="3"/>
      <c r="C34" s="3"/>
      <c r="D34" s="3"/>
      <c r="E34" s="3"/>
      <c r="F34" s="3"/>
      <c r="G34" s="3"/>
      <c r="H34" s="1"/>
      <c r="I34" s="1"/>
    </row>
    <row r="35" spans="1:9" ht="16.5">
      <c r="A35" s="3"/>
      <c r="B35" s="3"/>
      <c r="C35" s="3"/>
      <c r="D35" s="3"/>
      <c r="E35" s="3"/>
      <c r="F35" s="3"/>
      <c r="G35" s="3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  <row r="44" spans="2:9" ht="15">
      <c r="B44" s="1"/>
      <c r="C44" s="1"/>
      <c r="D44" s="1"/>
      <c r="E44" s="1"/>
      <c r="F44" s="1"/>
      <c r="G44" s="1"/>
      <c r="H44" s="1"/>
      <c r="I44" s="1"/>
    </row>
    <row r="45" spans="2:9" ht="15">
      <c r="B45" s="1"/>
      <c r="C45" s="1"/>
      <c r="D45" s="1"/>
      <c r="E45" s="1"/>
      <c r="F45" s="1"/>
      <c r="G45" s="1"/>
      <c r="H45" s="1"/>
      <c r="I45" s="1"/>
    </row>
  </sheetData>
  <sheetProtection/>
  <mergeCells count="8">
    <mergeCell ref="A3:C3"/>
    <mergeCell ref="A6:G6"/>
    <mergeCell ref="B12:B13"/>
    <mergeCell ref="C12:D12"/>
    <mergeCell ref="E12:F12"/>
    <mergeCell ref="A7:G7"/>
    <mergeCell ref="A8:G8"/>
    <mergeCell ref="A9:F9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2015-08-19T06:45:34Z</cp:lastPrinted>
  <dcterms:created xsi:type="dcterms:W3CDTF">1996-10-08T23:32:33Z</dcterms:created>
  <dcterms:modified xsi:type="dcterms:W3CDTF">2016-09-19T04:43:03Z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