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 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<sst xmlns="http://schemas.openxmlformats.org/spreadsheetml/2006/main" count="29" uniqueCount="27">
  <si>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</si>
  <si>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</si>
  <si>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</si>
  <si>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</si>
  <si>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</si>
  <si>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</si>
  <si>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</si>
  <si>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</si>
  <si>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</si>
  <si>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</si>
  <si>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</si>
  <si>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Полезный отпуск электроэнергии ООО"Металлэнергофинанс" Кузбасс.   Апрель, 2011г.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</si>
  <si>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</si>
  <si>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</si>
  <si>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</si>
  <si>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</si>
  <si>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</si>
  <si>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</si>
  <si>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</si>
  <si>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</si>
  <si>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</si>
  <si>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</si>
  <si>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</si>
  <si>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</si>
  <si>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</si>
  <si>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</si>
  <si>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Апрель,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</si>
</sst>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180" fontId="1" fillId="2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7" width="15.7109375" style="0" customWidth="1"/>
    <col min="8" max="8" width="14.8515625" style="0" customWidth="1"/>
  </cols>
  <sheetData>
    <row r="1" spans="2:7" ht="15">
      <c r="B1" s="1"/>
      <c r="C1" s="1"/>
      <c r="D1" s="1"/>
      <c r="E1" s="1"/>
      <c r="F1" s="24" t="s">
        <v>10</v>
      </c>
      <c r="G1" s="24"/>
    </row>
    <row r="2" spans="2:7" ht="15">
      <c r="B2" s="1"/>
      <c r="C2" s="1"/>
      <c r="D2" s="1"/>
      <c r="E2" s="1"/>
      <c r="F2" s="24" t="s">
        <v>9</v>
      </c>
      <c r="G2" s="24"/>
    </row>
    <row r="3" spans="2:7" ht="15">
      <c r="B3" s="1"/>
      <c r="C3" s="1"/>
      <c r="D3" s="1"/>
      <c r="E3" s="1"/>
      <c r="F3" s="1"/>
      <c r="G3" s="1"/>
    </row>
    <row r="4" spans="2:7" ht="15.75">
      <c r="B4" s="33" t="s">
        <v>11</v>
      </c>
      <c r="C4" s="33"/>
      <c r="D4" s="33"/>
      <c r="E4" s="33"/>
      <c r="F4" s="33"/>
      <c r="G4" s="33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12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13</v>
      </c>
    </row>
    <row r="7" spans="2:8" ht="15">
      <c r="B7" s="4">
        <v>1</v>
      </c>
      <c r="C7" s="13" t="s">
        <v>6</v>
      </c>
      <c r="D7" s="14">
        <v>11.502</v>
      </c>
      <c r="E7" s="15">
        <v>0</v>
      </c>
      <c r="F7" s="14">
        <v>55.584</v>
      </c>
      <c r="G7" s="15">
        <v>4611.218</v>
      </c>
      <c r="H7" s="16">
        <f>SUM(D7:G7)</f>
        <v>4678.304</v>
      </c>
    </row>
    <row r="8" spans="2:8" ht="15">
      <c r="B8" s="5">
        <v>2</v>
      </c>
      <c r="C8" s="6" t="s">
        <v>7</v>
      </c>
      <c r="D8" s="17">
        <f>264481.239-5422.269-15572.885</f>
        <v>243486.085</v>
      </c>
      <c r="E8" s="18">
        <f>7485.518+15572.885</f>
        <v>23058.403</v>
      </c>
      <c r="F8" s="17">
        <f>22960.062+5422.269</f>
        <v>28382.331000000002</v>
      </c>
      <c r="G8" s="18">
        <v>2541.24</v>
      </c>
      <c r="H8" s="19">
        <f>SUM(D8:G8)</f>
        <v>297468.059</v>
      </c>
    </row>
    <row r="9" spans="2:8" ht="15">
      <c r="B9" s="8">
        <v>3</v>
      </c>
      <c r="C9" s="9" t="s">
        <v>8</v>
      </c>
      <c r="D9" s="20"/>
      <c r="E9" s="21"/>
      <c r="F9" s="20"/>
      <c r="G9" s="21"/>
      <c r="H9" s="22">
        <v>8361.896</v>
      </c>
    </row>
    <row r="10" spans="2:8" ht="15">
      <c r="B10" s="10"/>
      <c r="C10" s="12" t="s">
        <v>14</v>
      </c>
      <c r="D10" s="18"/>
      <c r="E10" s="18"/>
      <c r="F10" s="18"/>
      <c r="G10" s="18"/>
      <c r="H10" s="23">
        <f>SUM(H7:H9)</f>
        <v>310508.259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4" t="s">
        <v>16</v>
      </c>
      <c r="G17" s="25"/>
      <c r="H17" s="11"/>
    </row>
    <row r="18" spans="2:8" ht="15">
      <c r="B18" s="10"/>
      <c r="C18" s="6"/>
      <c r="D18" s="7"/>
      <c r="E18" s="7"/>
      <c r="F18" s="24" t="s">
        <v>9</v>
      </c>
      <c r="G18" s="25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4" t="s">
        <v>15</v>
      </c>
      <c r="C20" s="34"/>
      <c r="D20" s="34"/>
      <c r="E20" s="34"/>
      <c r="F20" s="34"/>
      <c r="G20" s="34"/>
      <c r="H20" s="11"/>
    </row>
    <row r="21" spans="2:8" ht="15" customHeight="1">
      <c r="B21" s="34"/>
      <c r="C21" s="34"/>
      <c r="D21" s="34"/>
      <c r="E21" s="34"/>
      <c r="F21" s="34"/>
      <c r="G21" s="34"/>
      <c r="H21" s="11"/>
    </row>
    <row r="22" spans="2:8" ht="15" customHeight="1">
      <c r="B22" s="34"/>
      <c r="C22" s="34"/>
      <c r="D22" s="34"/>
      <c r="E22" s="34"/>
      <c r="F22" s="34"/>
      <c r="G22" s="34"/>
      <c r="H22" s="11"/>
    </row>
    <row r="23" spans="2:8" ht="15" customHeight="1">
      <c r="B23" s="34"/>
      <c r="C23" s="34"/>
      <c r="D23" s="34"/>
      <c r="E23" s="34"/>
      <c r="F23" s="34"/>
      <c r="G23" s="34"/>
      <c r="H23" s="11"/>
    </row>
    <row r="24" spans="2:8" ht="15" customHeight="1">
      <c r="B24" s="34"/>
      <c r="C24" s="34"/>
      <c r="D24" s="34"/>
      <c r="E24" s="34"/>
      <c r="F24" s="34"/>
      <c r="G24" s="34"/>
      <c r="H24" s="11"/>
    </row>
    <row r="25" spans="2:7" ht="15" customHeight="1">
      <c r="B25" s="34"/>
      <c r="C25" s="34"/>
      <c r="D25" s="34"/>
      <c r="E25" s="34"/>
      <c r="F25" s="34"/>
      <c r="G25" s="34"/>
    </row>
    <row r="26" spans="2:7" ht="15" customHeight="1">
      <c r="B26" s="34"/>
      <c r="C26" s="34"/>
      <c r="D26" s="34"/>
      <c r="E26" s="34"/>
      <c r="F26" s="34"/>
      <c r="G26" s="34"/>
    </row>
    <row r="27" spans="2:7" ht="15" customHeight="1">
      <c r="B27" s="34"/>
      <c r="C27" s="34"/>
      <c r="D27" s="34"/>
      <c r="E27" s="34"/>
      <c r="F27" s="34"/>
      <c r="G27" s="34"/>
    </row>
    <row r="28" spans="2:7" ht="15" customHeight="1">
      <c r="B28" s="34"/>
      <c r="C28" s="34"/>
      <c r="D28" s="34"/>
      <c r="E28" s="34"/>
      <c r="F28" s="34"/>
      <c r="G28" s="34"/>
    </row>
    <row r="37" spans="6:7" ht="15">
      <c r="F37" s="24" t="s">
        <v>24</v>
      </c>
      <c r="G37" s="38"/>
    </row>
    <row r="38" spans="6:7" ht="15">
      <c r="F38" s="24" t="s">
        <v>9</v>
      </c>
      <c r="G38" s="38"/>
    </row>
    <row r="39" ht="15">
      <c r="F39" s="32"/>
    </row>
    <row r="40" spans="2:8" ht="15.75">
      <c r="B40" s="33" t="s">
        <v>25</v>
      </c>
      <c r="C40" s="33"/>
      <c r="D40" s="33"/>
      <c r="E40" s="33"/>
      <c r="F40" s="33"/>
      <c r="G40" s="33"/>
      <c r="H40" s="33"/>
    </row>
    <row r="41" spans="2:8" ht="15.75">
      <c r="B41" s="37" t="s">
        <v>26</v>
      </c>
      <c r="C41" s="37"/>
      <c r="D41" s="37"/>
      <c r="E41" s="37"/>
      <c r="F41" s="37"/>
      <c r="G41" s="37"/>
      <c r="H41" s="37"/>
    </row>
    <row r="43" spans="3:4" ht="15">
      <c r="C43" s="35" t="s">
        <v>17</v>
      </c>
      <c r="D43" s="26" t="s">
        <v>18</v>
      </c>
    </row>
    <row r="44" spans="3:4" ht="15">
      <c r="C44" s="36"/>
      <c r="D44" s="27" t="s">
        <v>19</v>
      </c>
    </row>
    <row r="45" spans="3:4" ht="3.75" customHeight="1">
      <c r="C45" s="1"/>
      <c r="D45" s="1"/>
    </row>
    <row r="46" spans="3:4" ht="15">
      <c r="C46" s="28" t="s">
        <v>20</v>
      </c>
      <c r="D46" s="14">
        <v>297468.059</v>
      </c>
    </row>
    <row r="47" spans="3:4" ht="15">
      <c r="C47" s="29" t="s">
        <v>21</v>
      </c>
      <c r="D47" s="17">
        <v>4678.304</v>
      </c>
    </row>
    <row r="48" spans="3:4" ht="15">
      <c r="C48" s="29" t="s">
        <v>22</v>
      </c>
      <c r="D48" s="17">
        <v>8361.896</v>
      </c>
    </row>
    <row r="49" spans="3:4" ht="14.25">
      <c r="C49" s="30" t="s">
        <v>23</v>
      </c>
      <c r="D49" s="31">
        <f>SUM(D46:D48)</f>
        <v>310508.259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2011-05-10T09:43:01Z</dcterms:modified>
  <cp:category/>
  <cp:version/>
  <cp:contentType/>
  <cp:contentStatus/>
</cp:coreProperties>
</file>