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январь 2017" sheetId="1" r:id="rId1"/>
  </sheets>
  <definedNames>
    <definedName name="_xlnm.Print_Area" localSheetId="0">'январь 2017'!$A$1:$Y$41</definedName>
  </definedNames>
  <calcPr fullCalcOnLoad="1"/>
</workbook>
</file>

<file path=xl/sharedStrings.xml><?xml version="1.0" encoding="utf-8"?>
<sst xmlns="http://schemas.openxmlformats.org/spreadsheetml/2006/main" count="42" uniqueCount="42">
  <si>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</si>
  <si>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</si>
  <si>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</si>
  <si>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</si>
  <si>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</si>
  <si>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</si>
  <si>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</si>
  <si>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</si>
  <si>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</si>
  <si>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</si>
  <si>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</si>
  <si>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</si>
  <si>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</si>
  <si>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</si>
  <si>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</si>
  <si>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</si>
  <si>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</si>
  <si>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</si>
  <si>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</si>
  <si>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</si>
  <si>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</si>
  <si>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</si>
  <si>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</si>
  <si>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</si>
  <si>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</si>
  <si>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</si>
  <si>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одноставочном выражении)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</si>
  <si>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rFont val="Times New Roman"/>
        <family val="1"/>
      </rPr>
      <t xml:space="preserve">ВН </t>
    </r>
    <r>
      <rPr>
        <sz val="10"/>
        <rFont val="Times New Roman"/>
        <family val="1"/>
      </rPr>
      <t xml:space="preserve">для прочих потребителей с максимальной мощностью энергопринимающих устройств от 670 кВт </t>
    </r>
    <r>
      <rPr>
        <b/>
        <sz val="10"/>
        <rFont val="Times New Roman"/>
        <family val="1"/>
      </rPr>
      <t xml:space="preserve"> до 10 МВт</t>
    </r>
    <r>
      <rPr>
        <sz val="10"/>
        <rFont val="Times New Roman"/>
        <family val="1"/>
      </rPr>
      <t xml:space="preserve"> </t>
    </r>
  </si>
  <si>
    <t>Третья ценовая категория
(для объемов покупки электрической энергии (мощности), в отношении которых в расчетном периоде осуществляется почасовой учет,
и стоимость услуг по передаче электрической энергии определяется по цене услуг в одноставочном исчислении)</t>
  </si>
  <si>
    <t>Для потребителей с макс.мощностью от 150 до 670 кВт</t>
  </si>
  <si>
    <t>СН2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</si>
  <si>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</si>
  <si>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</si>
  <si>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Услуги</t>
  </si>
  <si>
    <t>Транзитная составляющая</t>
  </si>
  <si>
    <t>Нерегулируемая цена электроэнергии на розничном рынке 8=4+5+6+7</t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</si>
  <si>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</si>
  <si>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>для прочих потребителей с максимальной мощностью энергопринимающих устройств от 670кВт до 10МВт</t>
  </si>
  <si>
    <t>Сбытовая надбавка ООО "Металлэнергофинанс"</t>
  </si>
  <si>
    <t>Сбытовая надбавка ГП</t>
  </si>
  <si>
    <t>Потребители Первой ценовой категории</t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</si>
  <si>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"Металлэнергофинанс"в ноябре 2017г. на территории Республика Тыва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</si>
</sst>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"/>
  </numFmts>
  <fonts count="10">
    <font>
      <sz val="10"/>
      <name val="Arial"/>
      <family val="0"/>
    </font>
    <font>
      <sz val="10"/>
      <name val="Helv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187" fontId="4" fillId="0" borderId="0" xfId="18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87" fontId="4" fillId="0" borderId="1" xfId="18" applyFont="1" applyFill="1" applyBorder="1" applyAlignment="1">
      <alignment horizontal="center"/>
    </xf>
    <xf numFmtId="188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workbookViewId="0" topLeftCell="A25">
      <selection activeCell="S47" sqref="S47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2:32" ht="26.25" customHeight="1">
      <c r="B1" s="15" t="s">
        <v>41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5" spans="2:27" ht="15.75" customHeight="1">
      <c r="B5" s="16" t="s">
        <v>28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"/>
      <c r="X5" s="2"/>
      <c r="Y5" s="2"/>
      <c r="Z5" s="2"/>
      <c r="AA5" s="2"/>
    </row>
    <row r="6" spans="2:22" ht="30.75" customHeight="1">
      <c r="B6" s="17" t="s">
        <v>26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8" ht="15.75">
      <c r="A8" s="3" t="s">
        <v>0</v>
      </c>
    </row>
    <row r="10" spans="1:25" ht="12.75">
      <c r="A10" s="18" t="s">
        <v>1</v>
      </c>
      <c r="B10" s="18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25.5">
      <c r="A11" s="18"/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4" t="s">
        <v>17</v>
      </c>
      <c r="R11" s="4" t="s">
        <v>18</v>
      </c>
      <c r="S11" s="4" t="s">
        <v>19</v>
      </c>
      <c r="T11" s="4" t="s">
        <v>20</v>
      </c>
      <c r="U11" s="4" t="s">
        <v>21</v>
      </c>
      <c r="V11" s="4" t="s">
        <v>22</v>
      </c>
      <c r="W11" s="4" t="s">
        <v>23</v>
      </c>
      <c r="X11" s="4" t="s">
        <v>24</v>
      </c>
      <c r="Y11" s="4" t="s">
        <v>25</v>
      </c>
    </row>
    <row r="12" spans="1:25" ht="12.75">
      <c r="A12" s="5">
        <v>1</v>
      </c>
      <c r="B12" s="6">
        <v>3412.9</v>
      </c>
      <c r="C12" s="6">
        <v>3379.6</v>
      </c>
      <c r="D12" s="6">
        <v>3308.01</v>
      </c>
      <c r="E12" s="6">
        <v>3325.57</v>
      </c>
      <c r="F12" s="6">
        <v>3319.77</v>
      </c>
      <c r="G12" s="6">
        <v>3314.54</v>
      </c>
      <c r="H12" s="6">
        <v>3319.47</v>
      </c>
      <c r="I12" s="6">
        <v>3332.82</v>
      </c>
      <c r="J12" s="6">
        <v>3340.4</v>
      </c>
      <c r="K12" s="6">
        <v>3340.4</v>
      </c>
      <c r="L12" s="6">
        <v>3351.82</v>
      </c>
      <c r="M12" s="6">
        <v>3351.86</v>
      </c>
      <c r="N12" s="6">
        <v>3346.07</v>
      </c>
      <c r="O12" s="6">
        <v>3413.15</v>
      </c>
      <c r="P12" s="6">
        <v>3357.06</v>
      </c>
      <c r="Q12" s="6">
        <v>3357.12</v>
      </c>
      <c r="R12" s="6">
        <v>3395.61</v>
      </c>
      <c r="S12" s="6">
        <v>3324.33</v>
      </c>
      <c r="T12" s="6">
        <v>3357.59</v>
      </c>
      <c r="U12" s="6">
        <v>3333.47</v>
      </c>
      <c r="V12" s="6">
        <v>3381.06</v>
      </c>
      <c r="W12" s="6">
        <v>3394.65</v>
      </c>
      <c r="X12" s="6">
        <v>3405.48</v>
      </c>
      <c r="Y12" s="6">
        <v>3405.4</v>
      </c>
    </row>
    <row r="13" spans="1:25" ht="12.75">
      <c r="A13" s="5">
        <v>2</v>
      </c>
      <c r="B13" s="6">
        <v>3404.66</v>
      </c>
      <c r="C13" s="6">
        <v>3372.58</v>
      </c>
      <c r="D13" s="6">
        <v>3308.16</v>
      </c>
      <c r="E13" s="6">
        <v>3320.31</v>
      </c>
      <c r="F13" s="6">
        <v>3307.93</v>
      </c>
      <c r="G13" s="6">
        <v>3304.85</v>
      </c>
      <c r="H13" s="6">
        <v>3314.78</v>
      </c>
      <c r="I13" s="6">
        <v>3325.72</v>
      </c>
      <c r="J13" s="6">
        <v>3332.5</v>
      </c>
      <c r="K13" s="6">
        <v>3336.84</v>
      </c>
      <c r="L13" s="6">
        <v>3347.47</v>
      </c>
      <c r="M13" s="6">
        <v>3352.16</v>
      </c>
      <c r="N13" s="6">
        <v>3348.71</v>
      </c>
      <c r="O13" s="6">
        <v>3396.11</v>
      </c>
      <c r="P13" s="6">
        <v>3358.98</v>
      </c>
      <c r="Q13" s="6">
        <v>3363.98</v>
      </c>
      <c r="R13" s="6">
        <v>3408.12</v>
      </c>
      <c r="S13" s="6">
        <v>3324.61</v>
      </c>
      <c r="T13" s="6">
        <v>3365.38</v>
      </c>
      <c r="U13" s="6">
        <v>3338.62</v>
      </c>
      <c r="V13" s="6">
        <v>3379.9</v>
      </c>
      <c r="W13" s="6">
        <v>3391.59</v>
      </c>
      <c r="X13" s="6">
        <v>3411.32</v>
      </c>
      <c r="Y13" s="6">
        <v>3411.27</v>
      </c>
    </row>
    <row r="14" spans="1:25" ht="12.75">
      <c r="A14" s="5">
        <v>3</v>
      </c>
      <c r="B14" s="6">
        <v>3404.78</v>
      </c>
      <c r="C14" s="6">
        <v>3379.02</v>
      </c>
      <c r="D14" s="6">
        <v>3316.29</v>
      </c>
      <c r="E14" s="6">
        <v>3315.04</v>
      </c>
      <c r="F14" s="6">
        <v>3315.04</v>
      </c>
      <c r="G14" s="6">
        <v>3310.04</v>
      </c>
      <c r="H14" s="6">
        <v>3324.34</v>
      </c>
      <c r="I14" s="6">
        <v>3332.53</v>
      </c>
      <c r="J14" s="6">
        <v>3353.78</v>
      </c>
      <c r="K14" s="6">
        <v>3376.56</v>
      </c>
      <c r="L14" s="6">
        <v>3372.5</v>
      </c>
      <c r="M14" s="6">
        <v>3364.34</v>
      </c>
      <c r="N14" s="6">
        <v>3357.04</v>
      </c>
      <c r="O14" s="6">
        <v>3401.11</v>
      </c>
      <c r="P14" s="6">
        <v>3363.22</v>
      </c>
      <c r="Q14" s="6">
        <v>3370.47</v>
      </c>
      <c r="R14" s="6">
        <v>3408.08</v>
      </c>
      <c r="S14" s="6">
        <v>3326.18</v>
      </c>
      <c r="T14" s="6">
        <v>3365.47</v>
      </c>
      <c r="U14" s="6">
        <v>3339.93</v>
      </c>
      <c r="V14" s="6">
        <v>3380.59</v>
      </c>
      <c r="W14" s="6">
        <v>3370.28</v>
      </c>
      <c r="X14" s="6">
        <v>3385.02</v>
      </c>
      <c r="Y14" s="6">
        <v>3402.64</v>
      </c>
    </row>
    <row r="15" spans="1:25" ht="12.75">
      <c r="A15" s="5">
        <v>4</v>
      </c>
      <c r="B15" s="6">
        <v>3391.32</v>
      </c>
      <c r="C15" s="6">
        <v>3374.57</v>
      </c>
      <c r="D15" s="6">
        <v>3318.86</v>
      </c>
      <c r="E15" s="6">
        <v>3300.83</v>
      </c>
      <c r="F15" s="6">
        <v>3373.56</v>
      </c>
      <c r="G15" s="6">
        <v>3309.22</v>
      </c>
      <c r="H15" s="6">
        <v>3319.66</v>
      </c>
      <c r="I15" s="6">
        <v>3340.75</v>
      </c>
      <c r="J15" s="6">
        <v>3354.43</v>
      </c>
      <c r="K15" s="6">
        <v>3355.1</v>
      </c>
      <c r="L15" s="6">
        <v>3358.39</v>
      </c>
      <c r="M15" s="6">
        <v>3361.58</v>
      </c>
      <c r="N15" s="6">
        <v>3355.15</v>
      </c>
      <c r="O15" s="6">
        <v>3316.72</v>
      </c>
      <c r="P15" s="6">
        <v>3294.6</v>
      </c>
      <c r="Q15" s="6">
        <v>3297.43</v>
      </c>
      <c r="R15" s="6">
        <v>3322.16</v>
      </c>
      <c r="S15" s="6">
        <v>3327.34</v>
      </c>
      <c r="T15" s="6">
        <v>3368.07</v>
      </c>
      <c r="U15" s="6">
        <v>3312.73</v>
      </c>
      <c r="V15" s="6">
        <v>3360.56</v>
      </c>
      <c r="W15" s="6">
        <v>3362.05</v>
      </c>
      <c r="X15" s="6">
        <v>3374.56</v>
      </c>
      <c r="Y15" s="6">
        <v>3384.39</v>
      </c>
    </row>
    <row r="16" spans="1:25" ht="12.75">
      <c r="A16" s="5">
        <v>5</v>
      </c>
      <c r="B16" s="6">
        <v>3391.46</v>
      </c>
      <c r="C16" s="6">
        <v>3374.72</v>
      </c>
      <c r="D16" s="6">
        <v>3325.14</v>
      </c>
      <c r="E16" s="6">
        <v>3312.83</v>
      </c>
      <c r="F16" s="6">
        <v>3369.82</v>
      </c>
      <c r="G16" s="6">
        <v>3309.02</v>
      </c>
      <c r="H16" s="6">
        <v>3319.37</v>
      </c>
      <c r="I16" s="6">
        <v>3342.14</v>
      </c>
      <c r="J16" s="6">
        <v>3354.63</v>
      </c>
      <c r="K16" s="6">
        <v>3354.72</v>
      </c>
      <c r="L16" s="6">
        <v>3361.23</v>
      </c>
      <c r="M16" s="6">
        <v>3361.18</v>
      </c>
      <c r="N16" s="6">
        <v>3354.73</v>
      </c>
      <c r="O16" s="6">
        <v>3319.61</v>
      </c>
      <c r="P16" s="6">
        <v>3294.71</v>
      </c>
      <c r="Q16" s="6">
        <v>3290.06</v>
      </c>
      <c r="R16" s="6">
        <v>3314.57</v>
      </c>
      <c r="S16" s="6">
        <v>3330.79</v>
      </c>
      <c r="T16" s="6">
        <v>3375.08</v>
      </c>
      <c r="U16" s="6">
        <v>3318.79</v>
      </c>
      <c r="V16" s="6">
        <v>3368.34</v>
      </c>
      <c r="W16" s="6">
        <v>3369.9</v>
      </c>
      <c r="X16" s="6">
        <v>3382.9</v>
      </c>
      <c r="Y16" s="6">
        <v>3393.11</v>
      </c>
    </row>
    <row r="17" spans="1:25" ht="12.75">
      <c r="A17" s="5">
        <v>6</v>
      </c>
      <c r="B17" s="6">
        <v>3382.88</v>
      </c>
      <c r="C17" s="6">
        <v>3359.12</v>
      </c>
      <c r="D17" s="6">
        <v>3312.73</v>
      </c>
      <c r="E17" s="6">
        <v>3334.12</v>
      </c>
      <c r="F17" s="6">
        <v>3390.26</v>
      </c>
      <c r="G17" s="6">
        <v>3303.96</v>
      </c>
      <c r="H17" s="6">
        <v>3314.06</v>
      </c>
      <c r="I17" s="6">
        <v>3336.13</v>
      </c>
      <c r="J17" s="6">
        <v>3348.21</v>
      </c>
      <c r="K17" s="6">
        <v>3348.28</v>
      </c>
      <c r="L17" s="6">
        <v>3354.66</v>
      </c>
      <c r="M17" s="6">
        <v>3354.63</v>
      </c>
      <c r="N17" s="6">
        <v>3348.44</v>
      </c>
      <c r="O17" s="6">
        <v>3314.31</v>
      </c>
      <c r="P17" s="6">
        <v>3290.12</v>
      </c>
      <c r="Q17" s="6">
        <v>3285.6</v>
      </c>
      <c r="R17" s="6">
        <v>3309.42</v>
      </c>
      <c r="S17" s="6">
        <v>3325.17</v>
      </c>
      <c r="T17" s="6">
        <v>3368.14</v>
      </c>
      <c r="U17" s="6">
        <v>3312.83</v>
      </c>
      <c r="V17" s="6">
        <v>3360.72</v>
      </c>
      <c r="W17" s="6">
        <v>3386.87</v>
      </c>
      <c r="X17" s="6">
        <v>3400.75</v>
      </c>
      <c r="Y17" s="6">
        <v>3411.74</v>
      </c>
    </row>
    <row r="18" spans="1:25" ht="12.75">
      <c r="A18" s="5">
        <v>7</v>
      </c>
      <c r="B18" s="6">
        <v>3404.82</v>
      </c>
      <c r="C18" s="6">
        <v>3374.25</v>
      </c>
      <c r="D18" s="6">
        <v>3313.28</v>
      </c>
      <c r="E18" s="6">
        <v>3322.23</v>
      </c>
      <c r="F18" s="6">
        <v>3310.03</v>
      </c>
      <c r="G18" s="6">
        <v>3301.11</v>
      </c>
      <c r="H18" s="6">
        <v>3310.67</v>
      </c>
      <c r="I18" s="6">
        <v>3325.7</v>
      </c>
      <c r="J18" s="6">
        <v>3336.06</v>
      </c>
      <c r="K18" s="6">
        <v>3336.22</v>
      </c>
      <c r="L18" s="6">
        <v>3341.67</v>
      </c>
      <c r="M18" s="6">
        <v>3344.32</v>
      </c>
      <c r="N18" s="6">
        <v>3338.8</v>
      </c>
      <c r="O18" s="6">
        <v>3389.36</v>
      </c>
      <c r="P18" s="6">
        <v>3359.25</v>
      </c>
      <c r="Q18" s="6">
        <v>3358.78</v>
      </c>
      <c r="R18" s="6">
        <v>3397.26</v>
      </c>
      <c r="S18" s="6">
        <v>3315.44</v>
      </c>
      <c r="T18" s="6">
        <v>3352.41</v>
      </c>
      <c r="U18" s="6">
        <v>3325.3</v>
      </c>
      <c r="V18" s="6">
        <v>3374.85</v>
      </c>
      <c r="W18" s="6">
        <v>3378.88</v>
      </c>
      <c r="X18" s="6">
        <v>3391.48</v>
      </c>
      <c r="Y18" s="6">
        <v>3404.77</v>
      </c>
    </row>
    <row r="19" spans="1:25" ht="12.75">
      <c r="A19" s="5">
        <v>8</v>
      </c>
      <c r="B19" s="6">
        <v>3400.25</v>
      </c>
      <c r="C19" s="6">
        <v>3372.65</v>
      </c>
      <c r="D19" s="6">
        <v>3318.13</v>
      </c>
      <c r="E19" s="6">
        <v>3318.19</v>
      </c>
      <c r="F19" s="6">
        <v>3315</v>
      </c>
      <c r="G19" s="6">
        <v>3310.07</v>
      </c>
      <c r="H19" s="6">
        <v>3309.94</v>
      </c>
      <c r="I19" s="6">
        <v>3324.59</v>
      </c>
      <c r="J19" s="6">
        <v>3339.5</v>
      </c>
      <c r="K19" s="6">
        <v>3340.26</v>
      </c>
      <c r="L19" s="6">
        <v>3340.23</v>
      </c>
      <c r="M19" s="6">
        <v>3334.77</v>
      </c>
      <c r="N19" s="6">
        <v>3319.23</v>
      </c>
      <c r="O19" s="6">
        <v>3356.69</v>
      </c>
      <c r="P19" s="6">
        <v>3340.84</v>
      </c>
      <c r="Q19" s="6">
        <v>3360.71</v>
      </c>
      <c r="R19" s="6">
        <v>3400</v>
      </c>
      <c r="S19" s="6">
        <v>3314.82</v>
      </c>
      <c r="T19" s="6">
        <v>3361.25</v>
      </c>
      <c r="U19" s="6">
        <v>3336.38</v>
      </c>
      <c r="V19" s="6">
        <v>3375.08</v>
      </c>
      <c r="W19" s="6">
        <v>3398.57</v>
      </c>
      <c r="X19" s="6">
        <v>3409.58</v>
      </c>
      <c r="Y19" s="6">
        <v>3414.15</v>
      </c>
    </row>
    <row r="20" spans="1:25" ht="12.75">
      <c r="A20" s="5">
        <v>9</v>
      </c>
      <c r="B20" s="6">
        <v>3406.63</v>
      </c>
      <c r="C20" s="6">
        <v>3367.27</v>
      </c>
      <c r="D20" s="6">
        <v>3291.88</v>
      </c>
      <c r="E20" s="6">
        <v>3354.97</v>
      </c>
      <c r="F20" s="6">
        <v>3305.12</v>
      </c>
      <c r="G20" s="6">
        <v>3309.76</v>
      </c>
      <c r="H20" s="6">
        <v>3315.49</v>
      </c>
      <c r="I20" s="6">
        <v>3322.96</v>
      </c>
      <c r="J20" s="6">
        <v>3333.33</v>
      </c>
      <c r="K20" s="6">
        <v>3341.44</v>
      </c>
      <c r="L20" s="6">
        <v>3347.08</v>
      </c>
      <c r="M20" s="6">
        <v>3341.42</v>
      </c>
      <c r="N20" s="6">
        <v>3328.03</v>
      </c>
      <c r="O20" s="6">
        <v>3367.78</v>
      </c>
      <c r="P20" s="6">
        <v>3340.17</v>
      </c>
      <c r="Q20" s="6">
        <v>3364.06</v>
      </c>
      <c r="R20" s="6">
        <v>3395.32</v>
      </c>
      <c r="S20" s="6">
        <v>3319.52</v>
      </c>
      <c r="T20" s="6">
        <v>3362.52</v>
      </c>
      <c r="U20" s="6">
        <v>3338.36</v>
      </c>
      <c r="V20" s="6">
        <v>3380.67</v>
      </c>
      <c r="W20" s="6">
        <v>3395.9</v>
      </c>
      <c r="X20" s="6">
        <v>3404.97</v>
      </c>
      <c r="Y20" s="6">
        <v>3418.95</v>
      </c>
    </row>
    <row r="21" spans="1:25" ht="12.75">
      <c r="A21" s="5">
        <v>10</v>
      </c>
      <c r="B21" s="6">
        <v>3403.94</v>
      </c>
      <c r="C21" s="6">
        <v>3379.24</v>
      </c>
      <c r="D21" s="6">
        <v>3315.95</v>
      </c>
      <c r="E21" s="6">
        <v>3312.79</v>
      </c>
      <c r="F21" s="6">
        <v>3314.9</v>
      </c>
      <c r="G21" s="6">
        <v>3310</v>
      </c>
      <c r="H21" s="6">
        <v>3314.83</v>
      </c>
      <c r="I21" s="6">
        <v>3323.71</v>
      </c>
      <c r="J21" s="6">
        <v>3339.64</v>
      </c>
      <c r="K21" s="6">
        <v>3353.78</v>
      </c>
      <c r="L21" s="6">
        <v>3356.79</v>
      </c>
      <c r="M21" s="6">
        <v>3353.76</v>
      </c>
      <c r="N21" s="6">
        <v>3349.73</v>
      </c>
      <c r="O21" s="6">
        <v>3393.24</v>
      </c>
      <c r="P21" s="6">
        <v>3362.89</v>
      </c>
      <c r="Q21" s="6">
        <v>3370.07</v>
      </c>
      <c r="R21" s="6">
        <v>3407.58</v>
      </c>
      <c r="S21" s="6">
        <v>3324.62</v>
      </c>
      <c r="T21" s="6">
        <v>3365.68</v>
      </c>
      <c r="U21" s="6">
        <v>3338.49</v>
      </c>
      <c r="V21" s="6">
        <v>3380.83</v>
      </c>
      <c r="W21" s="6">
        <v>3370.47</v>
      </c>
      <c r="X21" s="6">
        <v>3385.2</v>
      </c>
      <c r="Y21" s="6">
        <v>3402.7</v>
      </c>
    </row>
    <row r="22" spans="1:25" ht="12.75">
      <c r="A22" s="5">
        <v>11</v>
      </c>
      <c r="B22" s="6">
        <v>3366.62</v>
      </c>
      <c r="C22" s="6">
        <v>3351.71</v>
      </c>
      <c r="D22" s="6">
        <v>3285.77</v>
      </c>
      <c r="E22" s="6">
        <v>3359.03</v>
      </c>
      <c r="F22" s="6">
        <v>3394.49</v>
      </c>
      <c r="G22" s="6">
        <v>3314.1</v>
      </c>
      <c r="H22" s="6">
        <v>3324.55</v>
      </c>
      <c r="I22" s="6">
        <v>3333.15</v>
      </c>
      <c r="J22" s="6">
        <v>3345.03</v>
      </c>
      <c r="K22" s="6">
        <v>3354.37</v>
      </c>
      <c r="L22" s="6">
        <v>3367.61</v>
      </c>
      <c r="M22" s="6">
        <v>3369.73</v>
      </c>
      <c r="N22" s="6">
        <v>3356.32</v>
      </c>
      <c r="O22" s="6">
        <v>3311.27</v>
      </c>
      <c r="P22" s="6">
        <v>3314.82</v>
      </c>
      <c r="Q22" s="6">
        <v>3309.46</v>
      </c>
      <c r="R22" s="6">
        <v>3285.68</v>
      </c>
      <c r="S22" s="6">
        <v>3329.59</v>
      </c>
      <c r="T22" s="6">
        <v>3375.37</v>
      </c>
      <c r="U22" s="6">
        <v>3311.63</v>
      </c>
      <c r="V22" s="6">
        <v>3337.93</v>
      </c>
      <c r="W22" s="6">
        <v>3359.05</v>
      </c>
      <c r="X22" s="6">
        <v>3370.57</v>
      </c>
      <c r="Y22" s="6">
        <v>3374.41</v>
      </c>
    </row>
    <row r="23" spans="1:25" ht="12.75">
      <c r="A23" s="5">
        <v>12</v>
      </c>
      <c r="B23" s="6">
        <v>3366.4</v>
      </c>
      <c r="C23" s="6">
        <v>3344.47</v>
      </c>
      <c r="D23" s="6">
        <v>3282.98</v>
      </c>
      <c r="E23" s="6">
        <v>3362.37</v>
      </c>
      <c r="F23" s="6">
        <v>3381.7</v>
      </c>
      <c r="G23" s="6">
        <v>3308.82</v>
      </c>
      <c r="H23" s="6">
        <v>3319.04</v>
      </c>
      <c r="I23" s="6">
        <v>3330.03</v>
      </c>
      <c r="J23" s="6">
        <v>3341.86</v>
      </c>
      <c r="K23" s="6">
        <v>3349.9</v>
      </c>
      <c r="L23" s="6">
        <v>3364.31</v>
      </c>
      <c r="M23" s="6">
        <v>3367.57</v>
      </c>
      <c r="N23" s="6">
        <v>3351.18</v>
      </c>
      <c r="O23" s="6">
        <v>3308.78</v>
      </c>
      <c r="P23" s="6">
        <v>3313.1</v>
      </c>
      <c r="Q23" s="6">
        <v>3306.16</v>
      </c>
      <c r="R23" s="6">
        <v>3285.44</v>
      </c>
      <c r="S23" s="6">
        <v>3324.84</v>
      </c>
      <c r="T23" s="6">
        <v>3371.53</v>
      </c>
      <c r="U23" s="6">
        <v>3306.82</v>
      </c>
      <c r="V23" s="6">
        <v>3331.15</v>
      </c>
      <c r="W23" s="6">
        <v>3375.21</v>
      </c>
      <c r="X23" s="6">
        <v>3391.8</v>
      </c>
      <c r="Y23" s="6">
        <v>3395.97</v>
      </c>
    </row>
    <row r="24" spans="1:25" ht="12.75">
      <c r="A24" s="5">
        <v>13</v>
      </c>
      <c r="B24" s="6">
        <v>3391.1</v>
      </c>
      <c r="C24" s="6">
        <v>3352.09</v>
      </c>
      <c r="D24" s="6">
        <v>3276.59</v>
      </c>
      <c r="E24" s="6">
        <v>3375.37</v>
      </c>
      <c r="F24" s="6">
        <v>3296.3</v>
      </c>
      <c r="G24" s="6">
        <v>3301.13</v>
      </c>
      <c r="H24" s="6">
        <v>3310.45</v>
      </c>
      <c r="I24" s="6">
        <v>3315.13</v>
      </c>
      <c r="J24" s="6">
        <v>3324.98</v>
      </c>
      <c r="K24" s="6">
        <v>3335.66</v>
      </c>
      <c r="L24" s="6">
        <v>3340.97</v>
      </c>
      <c r="M24" s="6">
        <v>3340.87</v>
      </c>
      <c r="N24" s="6">
        <v>3335.57</v>
      </c>
      <c r="O24" s="6">
        <v>3389.28</v>
      </c>
      <c r="P24" s="6">
        <v>3330.56</v>
      </c>
      <c r="Q24" s="6">
        <v>3336.69</v>
      </c>
      <c r="R24" s="6">
        <v>3371.3</v>
      </c>
      <c r="S24" s="6">
        <v>3314.37</v>
      </c>
      <c r="T24" s="6">
        <v>3357.92</v>
      </c>
      <c r="U24" s="6">
        <v>3319.28</v>
      </c>
      <c r="V24" s="6">
        <v>3348.5</v>
      </c>
      <c r="W24" s="6">
        <v>3366.85</v>
      </c>
      <c r="X24" s="6">
        <v>3382.8</v>
      </c>
      <c r="Y24" s="6">
        <v>3391.14</v>
      </c>
    </row>
    <row r="25" spans="1:25" ht="12.75">
      <c r="A25" s="5">
        <v>14</v>
      </c>
      <c r="B25" s="6">
        <v>3374.92</v>
      </c>
      <c r="C25" s="6">
        <v>3352.4</v>
      </c>
      <c r="D25" s="6">
        <v>3286.73</v>
      </c>
      <c r="E25" s="6">
        <v>3383.01</v>
      </c>
      <c r="F25" s="6">
        <v>3306.02</v>
      </c>
      <c r="G25" s="6">
        <v>3310.91</v>
      </c>
      <c r="H25" s="6">
        <v>3310.94</v>
      </c>
      <c r="I25" s="6">
        <v>3325.77</v>
      </c>
      <c r="J25" s="6">
        <v>3335.61</v>
      </c>
      <c r="K25" s="6">
        <v>3334.42</v>
      </c>
      <c r="L25" s="6">
        <v>3333.87</v>
      </c>
      <c r="M25" s="6">
        <v>3330.98</v>
      </c>
      <c r="N25" s="6">
        <v>3315.04</v>
      </c>
      <c r="O25" s="6">
        <v>3328.35</v>
      </c>
      <c r="P25" s="6">
        <v>3295.35</v>
      </c>
      <c r="Q25" s="6">
        <v>3330.92</v>
      </c>
      <c r="R25" s="6">
        <v>3357.19</v>
      </c>
      <c r="S25" s="6">
        <v>3288.58</v>
      </c>
      <c r="T25" s="6">
        <v>3330.98</v>
      </c>
      <c r="U25" s="6">
        <v>3303.95</v>
      </c>
      <c r="V25" s="6">
        <v>3331.98</v>
      </c>
      <c r="W25" s="6">
        <v>3346.68</v>
      </c>
      <c r="X25" s="6">
        <v>3357.42</v>
      </c>
      <c r="Y25" s="6">
        <v>3364</v>
      </c>
    </row>
    <row r="26" spans="1:25" ht="12.75">
      <c r="A26" s="5">
        <v>15</v>
      </c>
      <c r="B26" s="6">
        <v>3354.52</v>
      </c>
      <c r="C26" s="6">
        <v>3326.43</v>
      </c>
      <c r="D26" s="6">
        <v>3313.52</v>
      </c>
      <c r="E26" s="6">
        <v>3442.75</v>
      </c>
      <c r="F26" s="6">
        <v>3288.57</v>
      </c>
      <c r="G26" s="6">
        <v>3285.27</v>
      </c>
      <c r="H26" s="6">
        <v>3291.33</v>
      </c>
      <c r="I26" s="6">
        <v>3310.54</v>
      </c>
      <c r="J26" s="6">
        <v>3313.57</v>
      </c>
      <c r="K26" s="6">
        <v>3315.85</v>
      </c>
      <c r="L26" s="6">
        <v>3320.62</v>
      </c>
      <c r="M26" s="6">
        <v>3325.7</v>
      </c>
      <c r="N26" s="6">
        <v>3319.43</v>
      </c>
      <c r="O26" s="6">
        <v>3349.02</v>
      </c>
      <c r="P26" s="6">
        <v>3290.34</v>
      </c>
      <c r="Q26" s="6">
        <v>3303.9</v>
      </c>
      <c r="R26" s="6">
        <v>3309.89</v>
      </c>
      <c r="S26" s="6">
        <v>3280.01</v>
      </c>
      <c r="T26" s="6">
        <v>3326.08</v>
      </c>
      <c r="U26" s="6">
        <v>3306.41</v>
      </c>
      <c r="V26" s="6">
        <v>3336.44</v>
      </c>
      <c r="W26" s="6">
        <v>3352.67</v>
      </c>
      <c r="X26" s="6">
        <v>3367.3</v>
      </c>
      <c r="Y26" s="6">
        <v>3352.85</v>
      </c>
    </row>
    <row r="27" spans="1:25" ht="12.75">
      <c r="A27" s="5">
        <v>16</v>
      </c>
      <c r="B27" s="6">
        <v>3345.76</v>
      </c>
      <c r="C27" s="6">
        <v>3319.43</v>
      </c>
      <c r="D27" s="6">
        <v>3313.85</v>
      </c>
      <c r="E27" s="6">
        <v>3422.88</v>
      </c>
      <c r="F27" s="6">
        <v>3285.33</v>
      </c>
      <c r="G27" s="6">
        <v>3297.14</v>
      </c>
      <c r="H27" s="6">
        <v>3280.09</v>
      </c>
      <c r="I27" s="6">
        <v>3291.97</v>
      </c>
      <c r="J27" s="6">
        <v>3308.19</v>
      </c>
      <c r="K27" s="6">
        <v>3307.32</v>
      </c>
      <c r="L27" s="6">
        <v>3312.94</v>
      </c>
      <c r="M27" s="6">
        <v>3311.53</v>
      </c>
      <c r="N27" s="6">
        <v>3294.48</v>
      </c>
      <c r="O27" s="6">
        <v>3309.51</v>
      </c>
      <c r="P27" s="6">
        <v>3290.72</v>
      </c>
      <c r="Q27" s="6">
        <v>3302.76</v>
      </c>
      <c r="R27" s="6">
        <v>3319.33</v>
      </c>
      <c r="S27" s="6">
        <v>3277.65</v>
      </c>
      <c r="T27" s="6">
        <v>3317.03</v>
      </c>
      <c r="U27" s="6">
        <v>3293.58</v>
      </c>
      <c r="V27" s="6">
        <v>3322.59</v>
      </c>
      <c r="W27" s="6">
        <v>3334.56</v>
      </c>
      <c r="X27" s="6">
        <v>3343.88</v>
      </c>
      <c r="Y27" s="6">
        <v>3358.46</v>
      </c>
    </row>
    <row r="28" spans="1:25" ht="12.75">
      <c r="A28" s="5">
        <v>17</v>
      </c>
      <c r="B28" s="6">
        <v>3336.66</v>
      </c>
      <c r="C28" s="6">
        <v>3312.11</v>
      </c>
      <c r="D28" s="6">
        <v>3349.39</v>
      </c>
      <c r="E28" s="6">
        <v>3467.06</v>
      </c>
      <c r="F28" s="6">
        <v>3293.67</v>
      </c>
      <c r="G28" s="6">
        <v>3294.85</v>
      </c>
      <c r="H28" s="6">
        <v>3278.64</v>
      </c>
      <c r="I28" s="6">
        <v>3295.17</v>
      </c>
      <c r="J28" s="6">
        <v>3308.38</v>
      </c>
      <c r="K28" s="6">
        <v>3308.42</v>
      </c>
      <c r="L28" s="6">
        <v>3313.1</v>
      </c>
      <c r="M28" s="6">
        <v>3309.74</v>
      </c>
      <c r="N28" s="6">
        <v>3288.57</v>
      </c>
      <c r="O28" s="6">
        <v>3296.03</v>
      </c>
      <c r="P28" s="6">
        <v>3290.97</v>
      </c>
      <c r="Q28" s="6">
        <v>3300.93</v>
      </c>
      <c r="R28" s="6">
        <v>3329</v>
      </c>
      <c r="S28" s="6">
        <v>3282.55</v>
      </c>
      <c r="T28" s="6">
        <v>3317.26</v>
      </c>
      <c r="U28" s="6">
        <v>3292.81</v>
      </c>
      <c r="V28" s="6">
        <v>3324.01</v>
      </c>
      <c r="W28" s="6">
        <v>3315.05</v>
      </c>
      <c r="X28" s="6">
        <v>3322.92</v>
      </c>
      <c r="Y28" s="6">
        <v>3329.11</v>
      </c>
    </row>
    <row r="29" spans="1:25" ht="12.75">
      <c r="A29" s="5">
        <v>18</v>
      </c>
      <c r="B29" s="6">
        <v>3324.14</v>
      </c>
      <c r="C29" s="6">
        <v>3307.5</v>
      </c>
      <c r="D29" s="6">
        <v>3337.71</v>
      </c>
      <c r="E29" s="6">
        <v>3437.93</v>
      </c>
      <c r="F29" s="6">
        <v>3479.4</v>
      </c>
      <c r="G29" s="6">
        <v>3286.32</v>
      </c>
      <c r="H29" s="6">
        <v>3299.99</v>
      </c>
      <c r="I29" s="6">
        <v>3309.85</v>
      </c>
      <c r="J29" s="6">
        <v>3315.01</v>
      </c>
      <c r="K29" s="6">
        <v>3317.76</v>
      </c>
      <c r="L29" s="6">
        <v>3323.1</v>
      </c>
      <c r="M29" s="6">
        <v>3325.5</v>
      </c>
      <c r="N29" s="6">
        <v>3309.72</v>
      </c>
      <c r="O29" s="6">
        <v>3319.12</v>
      </c>
      <c r="P29" s="6">
        <v>3374.03</v>
      </c>
      <c r="Q29" s="6">
        <v>3411.13</v>
      </c>
      <c r="R29" s="6">
        <v>3402.68</v>
      </c>
      <c r="S29" s="6">
        <v>3281.03</v>
      </c>
      <c r="T29" s="6">
        <v>3321.53</v>
      </c>
      <c r="U29" s="6">
        <v>3292.16</v>
      </c>
      <c r="V29" s="6">
        <v>3296.76</v>
      </c>
      <c r="W29" s="6">
        <v>3314.8</v>
      </c>
      <c r="X29" s="6">
        <v>3325.7</v>
      </c>
      <c r="Y29" s="6">
        <v>3314.08</v>
      </c>
    </row>
    <row r="30" spans="1:25" ht="12.75">
      <c r="A30" s="5">
        <v>19</v>
      </c>
      <c r="B30" s="6">
        <v>3323.92</v>
      </c>
      <c r="C30" s="6">
        <v>3307.29</v>
      </c>
      <c r="D30" s="6">
        <v>3320.35</v>
      </c>
      <c r="E30" s="6">
        <v>3412.91</v>
      </c>
      <c r="F30" s="6">
        <v>3435.46</v>
      </c>
      <c r="G30" s="6">
        <v>3286.93</v>
      </c>
      <c r="H30" s="6">
        <v>3304.52</v>
      </c>
      <c r="I30" s="6">
        <v>3313.09</v>
      </c>
      <c r="J30" s="6">
        <v>3317.34</v>
      </c>
      <c r="K30" s="6">
        <v>3318.57</v>
      </c>
      <c r="L30" s="6">
        <v>3322.87</v>
      </c>
      <c r="M30" s="6">
        <v>3326.94</v>
      </c>
      <c r="N30" s="6">
        <v>3309.29</v>
      </c>
      <c r="O30" s="6">
        <v>3311.17</v>
      </c>
      <c r="P30" s="6">
        <v>3358.67</v>
      </c>
      <c r="Q30" s="6">
        <v>3388.86</v>
      </c>
      <c r="R30" s="6">
        <v>3388.27</v>
      </c>
      <c r="S30" s="6">
        <v>3280.8</v>
      </c>
      <c r="T30" s="6">
        <v>3320.99</v>
      </c>
      <c r="U30" s="6">
        <v>3290.35</v>
      </c>
      <c r="V30" s="6">
        <v>3296.48</v>
      </c>
      <c r="W30" s="6">
        <v>3334.27</v>
      </c>
      <c r="X30" s="6">
        <v>3346.07</v>
      </c>
      <c r="Y30" s="6">
        <v>3333.92</v>
      </c>
    </row>
    <row r="31" spans="1:25" ht="12.75">
      <c r="A31" s="5">
        <v>20</v>
      </c>
      <c r="B31" s="6">
        <v>3339.31</v>
      </c>
      <c r="C31" s="6">
        <v>3317.33</v>
      </c>
      <c r="D31" s="6">
        <v>3330.93</v>
      </c>
      <c r="E31" s="6">
        <v>3443.04</v>
      </c>
      <c r="F31" s="6">
        <v>3279.17</v>
      </c>
      <c r="G31" s="6">
        <v>3280.13</v>
      </c>
      <c r="H31" s="6">
        <v>3296.72</v>
      </c>
      <c r="I31" s="6">
        <v>3303.37</v>
      </c>
      <c r="J31" s="6">
        <v>3309.6</v>
      </c>
      <c r="K31" s="6">
        <v>3314.33</v>
      </c>
      <c r="L31" s="6">
        <v>3316.74</v>
      </c>
      <c r="M31" s="6">
        <v>3319.12</v>
      </c>
      <c r="N31" s="6">
        <v>3307.39</v>
      </c>
      <c r="O31" s="6">
        <v>3322.4</v>
      </c>
      <c r="P31" s="6">
        <v>3300.35</v>
      </c>
      <c r="Q31" s="6">
        <v>3308.6</v>
      </c>
      <c r="R31" s="6">
        <v>3311.7</v>
      </c>
      <c r="S31" s="6">
        <v>3279.64</v>
      </c>
      <c r="T31" s="6">
        <v>3316.5</v>
      </c>
      <c r="U31" s="6">
        <v>3289.03</v>
      </c>
      <c r="V31" s="6">
        <v>3314.53</v>
      </c>
      <c r="W31" s="6">
        <v>3334.23</v>
      </c>
      <c r="X31" s="6">
        <v>3346.23</v>
      </c>
      <c r="Y31" s="6">
        <v>3334.17</v>
      </c>
    </row>
    <row r="32" spans="1:25" ht="12.75">
      <c r="A32" s="5">
        <v>21</v>
      </c>
      <c r="B32" s="6">
        <v>3315.98</v>
      </c>
      <c r="C32" s="6">
        <v>3292.44</v>
      </c>
      <c r="D32" s="6">
        <v>3346.81</v>
      </c>
      <c r="E32" s="6">
        <v>3432.68</v>
      </c>
      <c r="F32" s="6">
        <v>3304.66</v>
      </c>
      <c r="G32" s="6">
        <v>3301.69</v>
      </c>
      <c r="H32" s="6">
        <v>3296.99</v>
      </c>
      <c r="I32" s="6">
        <v>3287.76</v>
      </c>
      <c r="J32" s="6">
        <v>3281.64</v>
      </c>
      <c r="K32" s="6">
        <v>3282.47</v>
      </c>
      <c r="L32" s="6">
        <v>3279.71</v>
      </c>
      <c r="M32" s="6">
        <v>3278.44</v>
      </c>
      <c r="N32" s="6">
        <v>3312.36</v>
      </c>
      <c r="O32" s="6">
        <v>3296.44</v>
      </c>
      <c r="P32" s="6">
        <v>3313.84</v>
      </c>
      <c r="Q32" s="6">
        <v>3287.49</v>
      </c>
      <c r="R32" s="6">
        <v>3298.08</v>
      </c>
      <c r="S32" s="6">
        <v>3309.27</v>
      </c>
      <c r="T32" s="6">
        <v>3304.5</v>
      </c>
      <c r="U32" s="6">
        <v>3288.56</v>
      </c>
      <c r="V32" s="6">
        <v>3292.3</v>
      </c>
      <c r="W32" s="6">
        <v>3302.92</v>
      </c>
      <c r="X32" s="6">
        <v>3315.34</v>
      </c>
      <c r="Y32" s="6">
        <v>3320.06</v>
      </c>
    </row>
    <row r="33" spans="1:25" ht="12.75">
      <c r="A33" s="5">
        <v>22</v>
      </c>
      <c r="B33" s="6">
        <v>3313.09</v>
      </c>
      <c r="C33" s="6">
        <v>3287.47</v>
      </c>
      <c r="D33" s="6">
        <v>3374.92</v>
      </c>
      <c r="E33" s="6">
        <v>3451.98</v>
      </c>
      <c r="F33" s="6">
        <v>3314.15</v>
      </c>
      <c r="G33" s="6">
        <v>3315.96</v>
      </c>
      <c r="H33" s="6">
        <v>3298.01</v>
      </c>
      <c r="I33" s="6">
        <v>3279.54</v>
      </c>
      <c r="J33" s="6">
        <v>3282.68</v>
      </c>
      <c r="K33" s="6">
        <v>3288</v>
      </c>
      <c r="L33" s="6">
        <v>3290.09</v>
      </c>
      <c r="M33" s="6">
        <v>3286.71</v>
      </c>
      <c r="N33" s="6">
        <v>3300.58</v>
      </c>
      <c r="O33" s="6">
        <v>3291.19</v>
      </c>
      <c r="P33" s="6">
        <v>3289.67</v>
      </c>
      <c r="Q33" s="6">
        <v>3308.33</v>
      </c>
      <c r="R33" s="6">
        <v>3306.6</v>
      </c>
      <c r="S33" s="6">
        <v>3283.28</v>
      </c>
      <c r="T33" s="6">
        <v>3303.22</v>
      </c>
      <c r="U33" s="6">
        <v>3286.91</v>
      </c>
      <c r="V33" s="6">
        <v>3297.67</v>
      </c>
      <c r="W33" s="6">
        <v>3302.05</v>
      </c>
      <c r="X33" s="6">
        <v>3308.66</v>
      </c>
      <c r="Y33" s="6">
        <v>3316.07</v>
      </c>
    </row>
    <row r="34" spans="1:25" ht="12.75">
      <c r="A34" s="5">
        <v>23</v>
      </c>
      <c r="B34" s="6">
        <v>3306.89</v>
      </c>
      <c r="C34" s="6">
        <v>3282.59</v>
      </c>
      <c r="D34" s="6">
        <v>3398.55</v>
      </c>
      <c r="E34" s="6">
        <v>3499.3</v>
      </c>
      <c r="F34" s="6">
        <v>3337.42</v>
      </c>
      <c r="G34" s="6">
        <v>3342.83</v>
      </c>
      <c r="H34" s="6">
        <v>3324.26</v>
      </c>
      <c r="I34" s="6">
        <v>3303.21</v>
      </c>
      <c r="J34" s="6">
        <v>3281.25</v>
      </c>
      <c r="K34" s="6">
        <v>3281.17</v>
      </c>
      <c r="L34" s="6">
        <v>3285.97</v>
      </c>
      <c r="M34" s="6">
        <v>3283.99</v>
      </c>
      <c r="N34" s="6">
        <v>3309.43</v>
      </c>
      <c r="O34" s="6">
        <v>3291.36</v>
      </c>
      <c r="P34" s="6">
        <v>3283.19</v>
      </c>
      <c r="Q34" s="6">
        <v>3296</v>
      </c>
      <c r="R34" s="6">
        <v>3294.87</v>
      </c>
      <c r="S34" s="6">
        <v>3328.18</v>
      </c>
      <c r="T34" s="6">
        <v>3297.2</v>
      </c>
      <c r="U34" s="6">
        <v>3300.72</v>
      </c>
      <c r="V34" s="6">
        <v>3292.62</v>
      </c>
      <c r="W34" s="6">
        <v>3299.45</v>
      </c>
      <c r="X34" s="6">
        <v>3306.59</v>
      </c>
      <c r="Y34" s="6">
        <v>3309.75</v>
      </c>
    </row>
    <row r="35" spans="1:25" ht="12.75">
      <c r="A35" s="5">
        <v>24</v>
      </c>
      <c r="B35" s="6">
        <v>3307.62</v>
      </c>
      <c r="C35" s="6">
        <v>3283.67</v>
      </c>
      <c r="D35" s="6">
        <v>3406.62</v>
      </c>
      <c r="E35" s="6">
        <v>3506.62</v>
      </c>
      <c r="F35" s="6">
        <v>3351.02</v>
      </c>
      <c r="G35" s="6">
        <v>3360.35</v>
      </c>
      <c r="H35" s="6">
        <v>3343.56</v>
      </c>
      <c r="I35" s="6">
        <v>3309.16</v>
      </c>
      <c r="J35" s="6">
        <v>3283.82</v>
      </c>
      <c r="K35" s="6">
        <v>3278.08</v>
      </c>
      <c r="L35" s="6">
        <v>3280.01</v>
      </c>
      <c r="M35" s="6">
        <v>3282.04</v>
      </c>
      <c r="N35" s="6">
        <v>3313.39</v>
      </c>
      <c r="O35" s="6">
        <v>3282.1</v>
      </c>
      <c r="P35" s="6">
        <v>3286.79</v>
      </c>
      <c r="Q35" s="6">
        <v>3290.77</v>
      </c>
      <c r="R35" s="6">
        <v>3292.06</v>
      </c>
      <c r="S35" s="6">
        <v>3331</v>
      </c>
      <c r="T35" s="6">
        <v>3294.18</v>
      </c>
      <c r="U35" s="6">
        <v>3302.56</v>
      </c>
      <c r="V35" s="6">
        <v>3300.6</v>
      </c>
      <c r="W35" s="6">
        <v>3293.91</v>
      </c>
      <c r="X35" s="6">
        <v>3298.14</v>
      </c>
      <c r="Y35" s="6">
        <v>3297.9</v>
      </c>
    </row>
    <row r="36" spans="1:25" ht="12.75">
      <c r="A36" s="5">
        <v>25</v>
      </c>
      <c r="B36" s="6">
        <v>3290.77</v>
      </c>
      <c r="C36" s="6">
        <v>3286.17</v>
      </c>
      <c r="D36" s="6">
        <v>3385.23</v>
      </c>
      <c r="E36" s="6">
        <v>3456.35</v>
      </c>
      <c r="F36" s="6">
        <v>3506.95</v>
      </c>
      <c r="G36" s="6">
        <v>3334.39</v>
      </c>
      <c r="H36" s="6">
        <v>3313.62</v>
      </c>
      <c r="I36" s="6">
        <v>3277.55</v>
      </c>
      <c r="J36" s="6">
        <v>3286.18</v>
      </c>
      <c r="K36" s="6">
        <v>3289.29</v>
      </c>
      <c r="L36" s="6">
        <v>3295.18</v>
      </c>
      <c r="M36" s="6">
        <v>3299.85</v>
      </c>
      <c r="N36" s="6">
        <v>3277.64</v>
      </c>
      <c r="O36" s="6">
        <v>3370.46</v>
      </c>
      <c r="P36" s="6">
        <v>3403.03</v>
      </c>
      <c r="Q36" s="6">
        <v>3401.71</v>
      </c>
      <c r="R36" s="6">
        <v>3401.16</v>
      </c>
      <c r="S36" s="6">
        <v>3322</v>
      </c>
      <c r="T36" s="6">
        <v>3299.99</v>
      </c>
      <c r="U36" s="6">
        <v>3362.3</v>
      </c>
      <c r="V36" s="6">
        <v>3290.72</v>
      </c>
      <c r="W36" s="6">
        <v>3283.24</v>
      </c>
      <c r="X36" s="6">
        <v>3291.08</v>
      </c>
      <c r="Y36" s="6">
        <v>3293.6</v>
      </c>
    </row>
    <row r="37" spans="1:25" ht="12.75">
      <c r="A37" s="5">
        <v>26</v>
      </c>
      <c r="B37" s="6">
        <v>3289.9</v>
      </c>
      <c r="C37" s="6">
        <v>3285.91</v>
      </c>
      <c r="D37" s="6">
        <v>3366.12</v>
      </c>
      <c r="E37" s="6">
        <v>3433.48</v>
      </c>
      <c r="F37" s="6">
        <v>3471.62</v>
      </c>
      <c r="G37" s="6">
        <v>3318.88</v>
      </c>
      <c r="H37" s="6">
        <v>3306.45</v>
      </c>
      <c r="I37" s="6">
        <v>3277.54</v>
      </c>
      <c r="J37" s="6">
        <v>3285.8</v>
      </c>
      <c r="K37" s="6">
        <v>3290.34</v>
      </c>
      <c r="L37" s="6">
        <v>3294.95</v>
      </c>
      <c r="M37" s="6">
        <v>3300.58</v>
      </c>
      <c r="N37" s="6">
        <v>3279.54</v>
      </c>
      <c r="O37" s="6">
        <v>3363.82</v>
      </c>
      <c r="P37" s="6">
        <v>3384.91</v>
      </c>
      <c r="Q37" s="6">
        <v>3398.84</v>
      </c>
      <c r="R37" s="6">
        <v>3394.22</v>
      </c>
      <c r="S37" s="6">
        <v>3319</v>
      </c>
      <c r="T37" s="6">
        <v>3299.73</v>
      </c>
      <c r="U37" s="6">
        <v>3357.23</v>
      </c>
      <c r="V37" s="6">
        <v>3289.84</v>
      </c>
      <c r="W37" s="6">
        <v>3299.78</v>
      </c>
      <c r="X37" s="6">
        <v>3308.45</v>
      </c>
      <c r="Y37" s="6">
        <v>3311.32</v>
      </c>
    </row>
    <row r="38" spans="1:25" ht="12.75">
      <c r="A38" s="5">
        <v>27</v>
      </c>
      <c r="B38" s="6">
        <v>3307.17</v>
      </c>
      <c r="C38" s="6">
        <v>3283.9</v>
      </c>
      <c r="D38" s="6">
        <v>3368.17</v>
      </c>
      <c r="E38" s="6">
        <v>3446.54</v>
      </c>
      <c r="F38" s="6">
        <v>3326.25</v>
      </c>
      <c r="G38" s="6">
        <v>3331.76</v>
      </c>
      <c r="H38" s="6">
        <v>3308.63</v>
      </c>
      <c r="I38" s="6">
        <v>3284.11</v>
      </c>
      <c r="J38" s="6">
        <v>3282.73</v>
      </c>
      <c r="K38" s="6">
        <v>3285.97</v>
      </c>
      <c r="L38" s="6">
        <v>3292.16</v>
      </c>
      <c r="M38" s="6">
        <v>3297.27</v>
      </c>
      <c r="N38" s="6">
        <v>3277.94</v>
      </c>
      <c r="O38" s="6">
        <v>3296.11</v>
      </c>
      <c r="P38" s="6">
        <v>3287.66</v>
      </c>
      <c r="Q38" s="6">
        <v>3280.52</v>
      </c>
      <c r="R38" s="6">
        <v>3282.92</v>
      </c>
      <c r="S38" s="6">
        <v>3311.31</v>
      </c>
      <c r="T38" s="6">
        <v>3296.54</v>
      </c>
      <c r="U38" s="6">
        <v>3311.16</v>
      </c>
      <c r="V38" s="6">
        <v>3287.92</v>
      </c>
      <c r="W38" s="6">
        <v>3299.19</v>
      </c>
      <c r="X38" s="6">
        <v>3307.89</v>
      </c>
      <c r="Y38" s="6">
        <v>3310.7</v>
      </c>
    </row>
    <row r="39" spans="1:25" ht="12.75">
      <c r="A39" s="5">
        <v>28</v>
      </c>
      <c r="B39" s="6">
        <v>3304.99</v>
      </c>
      <c r="C39" s="6">
        <v>3279.31</v>
      </c>
      <c r="D39" s="6">
        <v>3378.87</v>
      </c>
      <c r="E39" s="6">
        <v>3444.72</v>
      </c>
      <c r="F39" s="6">
        <v>3325.79</v>
      </c>
      <c r="G39" s="6">
        <v>3332.27</v>
      </c>
      <c r="H39" s="6">
        <v>3319.62</v>
      </c>
      <c r="I39" s="6">
        <v>3295.24</v>
      </c>
      <c r="J39" s="6">
        <v>3280.04</v>
      </c>
      <c r="K39" s="6">
        <v>3284.06</v>
      </c>
      <c r="L39" s="6">
        <v>3288.2</v>
      </c>
      <c r="M39" s="6">
        <v>3286.07</v>
      </c>
      <c r="N39" s="6">
        <v>3301.49</v>
      </c>
      <c r="O39" s="6">
        <v>3293.8</v>
      </c>
      <c r="P39" s="6">
        <v>3289.25</v>
      </c>
      <c r="Q39" s="6">
        <v>3298.18</v>
      </c>
      <c r="R39" s="6">
        <v>3295.61</v>
      </c>
      <c r="S39" s="6">
        <v>3318.96</v>
      </c>
      <c r="T39" s="6">
        <v>3296.91</v>
      </c>
      <c r="U39" s="6">
        <v>3306.24</v>
      </c>
      <c r="V39" s="6">
        <v>3289.83</v>
      </c>
      <c r="W39" s="6">
        <v>3299.67</v>
      </c>
      <c r="X39" s="6">
        <v>3308.23</v>
      </c>
      <c r="Y39" s="6">
        <v>3311.09</v>
      </c>
    </row>
    <row r="40" spans="1:25" ht="12.75">
      <c r="A40" s="5">
        <v>29</v>
      </c>
      <c r="B40" s="6">
        <v>3305.26</v>
      </c>
      <c r="C40" s="6">
        <v>3280.45</v>
      </c>
      <c r="D40" s="6">
        <v>3374.83</v>
      </c>
      <c r="E40" s="6">
        <v>3466.45</v>
      </c>
      <c r="F40" s="6">
        <v>3327.93</v>
      </c>
      <c r="G40" s="6">
        <v>3330.27</v>
      </c>
      <c r="H40" s="6">
        <v>3306.84</v>
      </c>
      <c r="I40" s="6">
        <v>3278.31</v>
      </c>
      <c r="J40" s="6">
        <v>3286.21</v>
      </c>
      <c r="K40" s="6">
        <v>3290.39</v>
      </c>
      <c r="L40" s="6">
        <v>3294.59</v>
      </c>
      <c r="M40" s="6">
        <v>3298.88</v>
      </c>
      <c r="N40" s="6">
        <v>3280.19</v>
      </c>
      <c r="O40" s="6">
        <v>3298.21</v>
      </c>
      <c r="P40" s="6">
        <v>3288.27</v>
      </c>
      <c r="Q40" s="6">
        <v>3298.17</v>
      </c>
      <c r="R40" s="6">
        <v>3295.58</v>
      </c>
      <c r="S40" s="6">
        <v>3307.9</v>
      </c>
      <c r="T40" s="6">
        <v>3301.09</v>
      </c>
      <c r="U40" s="6">
        <v>3290.92</v>
      </c>
      <c r="V40" s="6">
        <v>3292.96</v>
      </c>
      <c r="W40" s="6">
        <v>3302.54</v>
      </c>
      <c r="X40" s="6">
        <v>3311.24</v>
      </c>
      <c r="Y40" s="6">
        <v>3314.1</v>
      </c>
    </row>
    <row r="41" spans="1:25" ht="12.75">
      <c r="A41" s="5">
        <v>30</v>
      </c>
      <c r="B41" s="6">
        <v>3311.3</v>
      </c>
      <c r="C41" s="6">
        <v>3289.77</v>
      </c>
      <c r="D41" s="6">
        <v>3346.39</v>
      </c>
      <c r="E41" s="6">
        <v>3446.72</v>
      </c>
      <c r="F41" s="6">
        <v>3289.21</v>
      </c>
      <c r="G41" s="6">
        <v>3285.66</v>
      </c>
      <c r="H41" s="6">
        <v>3292.26</v>
      </c>
      <c r="I41" s="6">
        <v>3296.58</v>
      </c>
      <c r="J41" s="6">
        <v>3296.54</v>
      </c>
      <c r="K41" s="6">
        <v>3296.52</v>
      </c>
      <c r="L41" s="6">
        <v>3317.29</v>
      </c>
      <c r="M41" s="6">
        <v>3317.26</v>
      </c>
      <c r="N41" s="6">
        <v>3291.03</v>
      </c>
      <c r="O41" s="6">
        <v>3298.4</v>
      </c>
      <c r="P41" s="6">
        <v>3288.46</v>
      </c>
      <c r="Q41" s="6">
        <v>3298.26</v>
      </c>
      <c r="R41" s="6">
        <v>3300.84</v>
      </c>
      <c r="S41" s="6">
        <v>3319.48</v>
      </c>
      <c r="T41" s="6">
        <v>3301.58</v>
      </c>
      <c r="U41" s="6">
        <v>3290.46</v>
      </c>
      <c r="V41" s="6">
        <v>3300.5</v>
      </c>
      <c r="W41" s="6">
        <v>3308.73</v>
      </c>
      <c r="X41" s="6">
        <v>3314.31</v>
      </c>
      <c r="Y41" s="6">
        <v>3320.19</v>
      </c>
    </row>
    <row r="42" spans="1:25" ht="12.7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5.75">
      <c r="A43" s="3" t="s">
        <v>36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11" ht="35.25" customHeight="1">
      <c r="A44" s="23" t="s">
        <v>37</v>
      </c>
      <c r="B44" s="23"/>
      <c r="C44" s="23"/>
      <c r="D44" s="23"/>
      <c r="E44" s="23"/>
      <c r="F44" s="23"/>
      <c r="G44" s="23"/>
      <c r="H44" s="23"/>
      <c r="I44" s="23"/>
      <c r="J44" s="19">
        <v>380399.07</v>
      </c>
      <c r="K44" s="19"/>
    </row>
    <row r="45" spans="1:11" ht="35.25" customHeight="1">
      <c r="A45" s="11"/>
      <c r="B45" s="11"/>
      <c r="C45" s="11"/>
      <c r="D45" s="11"/>
      <c r="E45" s="11"/>
      <c r="F45" s="11"/>
      <c r="G45" s="11"/>
      <c r="H45" s="11"/>
      <c r="I45" s="11"/>
      <c r="J45" s="12"/>
      <c r="K45" s="12"/>
    </row>
    <row r="47" spans="1:10" ht="33.75" customHeight="1">
      <c r="A47" s="21" t="s">
        <v>40</v>
      </c>
      <c r="B47" s="21"/>
      <c r="C47" s="21"/>
      <c r="D47" s="21" t="s">
        <v>31</v>
      </c>
      <c r="E47" s="21" t="s">
        <v>32</v>
      </c>
      <c r="F47" s="21" t="s">
        <v>39</v>
      </c>
      <c r="G47" s="21" t="s">
        <v>38</v>
      </c>
      <c r="H47" s="21" t="s">
        <v>33</v>
      </c>
      <c r="I47" s="21" t="s">
        <v>34</v>
      </c>
      <c r="J47" s="20" t="s">
        <v>35</v>
      </c>
    </row>
    <row r="48" spans="1:10" ht="20.25" customHeight="1">
      <c r="A48" s="21"/>
      <c r="B48" s="21"/>
      <c r="C48" s="21"/>
      <c r="D48" s="21"/>
      <c r="E48" s="21"/>
      <c r="F48" s="21"/>
      <c r="G48" s="21"/>
      <c r="H48" s="21"/>
      <c r="I48" s="21"/>
      <c r="J48" s="20"/>
    </row>
    <row r="49" spans="1:10" ht="45" customHeight="1">
      <c r="A49" s="22" t="s">
        <v>29</v>
      </c>
      <c r="B49" s="22"/>
      <c r="C49" s="22"/>
      <c r="D49" s="13" t="s">
        <v>30</v>
      </c>
      <c r="E49" s="9">
        <v>770.55</v>
      </c>
      <c r="F49" s="9">
        <f>65.9*1.32*E49/100</f>
        <v>670.2860340000001</v>
      </c>
      <c r="G49" s="14">
        <v>5</v>
      </c>
      <c r="H49" s="10">
        <v>2.38</v>
      </c>
      <c r="I49" s="9">
        <v>2960.23</v>
      </c>
      <c r="J49" s="9">
        <f>E49+F49+G49+H49+I49</f>
        <v>4408.4460340000005</v>
      </c>
    </row>
  </sheetData>
  <mergeCells count="16">
    <mergeCell ref="A49:C49"/>
    <mergeCell ref="A47:C48"/>
    <mergeCell ref="A44:I44"/>
    <mergeCell ref="E47:E48"/>
    <mergeCell ref="F47:F48"/>
    <mergeCell ref="H47:H48"/>
    <mergeCell ref="D47:D48"/>
    <mergeCell ref="J44:K44"/>
    <mergeCell ref="J47:J48"/>
    <mergeCell ref="I47:I48"/>
    <mergeCell ref="G47:G48"/>
    <mergeCell ref="B1:AF1"/>
    <mergeCell ref="B5:V5"/>
    <mergeCell ref="B6:V6"/>
    <mergeCell ref="A10:A11"/>
    <mergeCell ref="B10:Y10"/>
  </mergeCells>
  <printOptions/>
  <pageMargins left="0.75" right="0.75" top="1" bottom="1" header="0.5" footer="0.5"/>
  <pageSetup horizontalDpi="600" verticalDpi="600" orientation="landscape" paperSize="9" scale="59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igorikhina_as</cp:lastModifiedBy>
  <cp:lastPrinted>2017-12-15T07:34:41Z</cp:lastPrinted>
  <dcterms:created xsi:type="dcterms:W3CDTF">1996-10-08T23:32:33Z</dcterms:created>
  <dcterms:modified xsi:type="dcterms:W3CDTF">2017-12-18T08:09:45Z</dcterms:modified>
  <cp:category/>
  <cp:version/>
  <cp:contentType/>
  <cp:contentStatus/>
</cp:coreProperties>
</file>