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2'!$A$1:$H$16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<sst xmlns="http://schemas.openxmlformats.org/spreadsheetml/2006/main" count="71" uniqueCount="21">
  <si>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</si>
  <si>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</si>
  <si>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</si>
  <si>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</si>
  <si>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</si>
  <si>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</si>
  <si>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</si>
  <si>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</si>
  <si>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</si>
  <si>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Потребители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</si>
  <si>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</si>
  <si>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</si>
  <si>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</si>
  <si>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</si>
  <si>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</si>
  <si>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</si>
  <si>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</si>
  <si>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август 2023 г.  ГТП 2 </t>
  </si>
  <si>
    <t>Свободные нерегулируемые цены на электроэнергию (мощность)  для потребителей с интегральным учетом за август 2023 г. ГТП 5</t>
  </si>
  <si>
    <t>Свободные нерегулируемые цены на электроэнергию (мощность)  для потребителей с интегральным учетом за август 2023 г. ГТП 6</t>
  </si>
  <si>
    <t xml:space="preserve">Свободные нерегулируемые цены на электроэнергию(мощность)  для потребителей с интегральным учетом за август 2023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</si>
</sst>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7" fontId="0" fillId="0" borderId="11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I1" sqref="I1:J1638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6.00390625" style="2" customWidth="1"/>
    <col min="4" max="4" width="17.875" style="2" customWidth="1"/>
    <col min="5" max="5" width="16.375" style="2" customWidth="1"/>
    <col min="6" max="6" width="18.875" style="2" customWidth="1"/>
    <col min="7" max="7" width="18.875" style="10" customWidth="1"/>
    <col min="8" max="8" width="23.25390625" style="2" customWidth="1"/>
    <col min="9" max="16384" width="9.125" style="2" customWidth="1"/>
  </cols>
  <sheetData>
    <row r="1" spans="1:8" ht="36" customHeight="1">
      <c r="A1" s="25" t="s">
        <v>17</v>
      </c>
      <c r="B1" s="25"/>
      <c r="C1" s="25"/>
      <c r="D1" s="25"/>
      <c r="E1" s="25"/>
      <c r="F1" s="25"/>
      <c r="G1" s="25"/>
      <c r="H1" s="25"/>
    </row>
    <row r="3" ht="12.75">
      <c r="C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1" ht="15">
      <c r="A11" s="20"/>
      <c r="B11" s="22" t="s">
        <v>16</v>
      </c>
      <c r="C11" s="1" t="s">
        <v>5</v>
      </c>
      <c r="D11" s="15">
        <v>2106.89</v>
      </c>
      <c r="E11" s="12">
        <v>15.6</v>
      </c>
      <c r="F11" s="14">
        <v>4.302</v>
      </c>
      <c r="G11" s="13">
        <v>1839.18</v>
      </c>
      <c r="H11" s="13">
        <f>D11+E11+F11+G11</f>
        <v>3965.9719999999998</v>
      </c>
      <c r="I11" s="17"/>
      <c r="J11" s="16"/>
      <c r="K11" s="16"/>
    </row>
    <row r="12" spans="1:11" ht="15">
      <c r="A12" s="20"/>
      <c r="B12" s="23"/>
      <c r="C12" s="1" t="s">
        <v>6</v>
      </c>
      <c r="D12" s="15">
        <f>$D$11</f>
        <v>2106.89</v>
      </c>
      <c r="E12" s="12">
        <f>$E$11</f>
        <v>15.6</v>
      </c>
      <c r="F12" s="14">
        <f>$F$11</f>
        <v>4.302</v>
      </c>
      <c r="G12" s="13">
        <v>2242.31</v>
      </c>
      <c r="H12" s="13">
        <f>D12+E12+F12+G12</f>
        <v>4369.102</v>
      </c>
      <c r="I12" s="17"/>
      <c r="J12" s="16"/>
      <c r="K12" s="16"/>
    </row>
    <row r="13" spans="1:11" ht="15">
      <c r="A13" s="20"/>
      <c r="B13" s="23"/>
      <c r="C13" s="1" t="s">
        <v>7</v>
      </c>
      <c r="D13" s="15">
        <f>$D$11</f>
        <v>2106.89</v>
      </c>
      <c r="E13" s="12">
        <f>$E$11</f>
        <v>15.6</v>
      </c>
      <c r="F13" s="14">
        <f>$F$11</f>
        <v>4.302</v>
      </c>
      <c r="G13" s="13">
        <v>2516.59</v>
      </c>
      <c r="H13" s="13">
        <f>D13+E13+F13+G13</f>
        <v>4643.382</v>
      </c>
      <c r="I13" s="17"/>
      <c r="J13" s="16"/>
      <c r="K13" s="16"/>
    </row>
    <row r="14" spans="1:11" ht="15">
      <c r="A14" s="21"/>
      <c r="B14" s="24"/>
      <c r="C14" s="1" t="s">
        <v>8</v>
      </c>
      <c r="D14" s="15">
        <f>$D$11</f>
        <v>2106.89</v>
      </c>
      <c r="E14" s="12">
        <f>$E$11</f>
        <v>15.6</v>
      </c>
      <c r="F14" s="14">
        <f>$F$11</f>
        <v>4.302</v>
      </c>
      <c r="G14" s="13">
        <v>4034.47</v>
      </c>
      <c r="H14" s="13">
        <f>D14+E14+F14+G14</f>
        <v>6161.262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</sheetData>
  <sheetProtection/>
  <mergeCells count="12">
    <mergeCell ref="C7:C8"/>
    <mergeCell ref="B7:B8"/>
    <mergeCell ref="D7:D8"/>
    <mergeCell ref="E7:E8"/>
    <mergeCell ref="B10:H10"/>
    <mergeCell ref="A11:A14"/>
    <mergeCell ref="B11:B14"/>
    <mergeCell ref="A1:H1"/>
    <mergeCell ref="H7:H8"/>
    <mergeCell ref="F7:F8"/>
    <mergeCell ref="A7:A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I1" sqref="I1:J1638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125" style="2" customWidth="1"/>
    <col min="4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5" t="s">
        <v>18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1" ht="15">
      <c r="A11" s="20"/>
      <c r="B11" s="22" t="s">
        <v>16</v>
      </c>
      <c r="C11" s="1" t="s">
        <v>5</v>
      </c>
      <c r="D11" s="15">
        <v>2164.06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4023.142</v>
      </c>
      <c r="I11" s="17"/>
      <c r="J11" s="16"/>
      <c r="K11" s="16"/>
    </row>
    <row r="12" spans="1:11" ht="15">
      <c r="A12" s="20"/>
      <c r="B12" s="23"/>
      <c r="C12" s="1" t="s">
        <v>6</v>
      </c>
      <c r="D12" s="15">
        <f>$D$11</f>
        <v>2164.06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4426.272</v>
      </c>
      <c r="I12" s="17"/>
      <c r="J12" s="16"/>
      <c r="K12" s="16"/>
    </row>
    <row r="13" spans="1:11" ht="15">
      <c r="A13" s="20"/>
      <c r="B13" s="23"/>
      <c r="C13" s="1" t="s">
        <v>7</v>
      </c>
      <c r="D13" s="15">
        <f>$D$11</f>
        <v>2164.06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4700.552</v>
      </c>
      <c r="I13" s="17"/>
      <c r="J13" s="16"/>
      <c r="K13" s="16"/>
    </row>
    <row r="14" spans="1:11" ht="15">
      <c r="A14" s="21"/>
      <c r="B14" s="24"/>
      <c r="C14" s="1" t="s">
        <v>8</v>
      </c>
      <c r="D14" s="15">
        <f>$D$11</f>
        <v>2164.06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6218.432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25390625" style="2" customWidth="1"/>
    <col min="4" max="4" width="16.25390625" style="2" customWidth="1"/>
    <col min="5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5" t="s">
        <v>19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0" ht="15">
      <c r="A11" s="20"/>
      <c r="B11" s="22" t="s">
        <v>16</v>
      </c>
      <c r="C11" s="1" t="s">
        <v>5</v>
      </c>
      <c r="D11" s="15">
        <v>2246.65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4105.732</v>
      </c>
      <c r="J11" s="16"/>
    </row>
    <row r="12" spans="1:10" ht="15">
      <c r="A12" s="20"/>
      <c r="B12" s="23"/>
      <c r="C12" s="1" t="s">
        <v>6</v>
      </c>
      <c r="D12" s="15">
        <f>$D$11</f>
        <v>2246.65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4508.862</v>
      </c>
      <c r="J12" s="16"/>
    </row>
    <row r="13" spans="1:10" ht="15">
      <c r="A13" s="20"/>
      <c r="B13" s="23"/>
      <c r="C13" s="1" t="s">
        <v>7</v>
      </c>
      <c r="D13" s="15">
        <f>$D$11</f>
        <v>2246.65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4783.142</v>
      </c>
      <c r="J13" s="16"/>
    </row>
    <row r="14" spans="1:10" ht="15">
      <c r="A14" s="21"/>
      <c r="B14" s="24"/>
      <c r="C14" s="1" t="s">
        <v>8</v>
      </c>
      <c r="D14" s="15">
        <f>$D$11</f>
        <v>2246.65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6301.022</v>
      </c>
      <c r="J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0" customWidth="1"/>
    <col min="9" max="16384" width="9.125" style="2" customWidth="1"/>
  </cols>
  <sheetData>
    <row r="1" spans="1:8" ht="36" customHeight="1">
      <c r="A1" s="25" t="s">
        <v>20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0" ht="15">
      <c r="A11" s="20"/>
      <c r="B11" s="22" t="s">
        <v>16</v>
      </c>
      <c r="C11" s="1" t="s">
        <v>5</v>
      </c>
      <c r="D11" s="15">
        <v>2111.43</v>
      </c>
      <c r="E11" s="12">
        <f>'ГТП 2'!$E$11</f>
        <v>15.6</v>
      </c>
      <c r="F11" s="14">
        <f>'ГТП 2'!F11</f>
        <v>4.302</v>
      </c>
      <c r="G11" s="13">
        <f>'ГТП 2'!G11</f>
        <v>1839.18</v>
      </c>
      <c r="H11" s="13">
        <f>D11+E11+F11+G11</f>
        <v>3970.5119999999997</v>
      </c>
      <c r="J11" s="16"/>
    </row>
    <row r="12" spans="1:10" ht="15">
      <c r="A12" s="20"/>
      <c r="B12" s="23"/>
      <c r="C12" s="1" t="s">
        <v>6</v>
      </c>
      <c r="D12" s="15">
        <f>$D$11</f>
        <v>2111.43</v>
      </c>
      <c r="E12" s="12">
        <f>'ГТП 6'!$E$11</f>
        <v>15.6</v>
      </c>
      <c r="F12" s="14">
        <f>'ГТП 2'!F12</f>
        <v>4.302</v>
      </c>
      <c r="G12" s="13">
        <f>'ГТП 2'!G12</f>
        <v>2242.31</v>
      </c>
      <c r="H12" s="13">
        <f>D12+E12+F12+G12</f>
        <v>4373.642</v>
      </c>
      <c r="J12" s="16"/>
    </row>
    <row r="13" spans="1:10" ht="15">
      <c r="A13" s="20"/>
      <c r="B13" s="23"/>
      <c r="C13" s="1" t="s">
        <v>7</v>
      </c>
      <c r="D13" s="15">
        <f>$D$11</f>
        <v>2111.43</v>
      </c>
      <c r="E13" s="12">
        <f>'ГТП 6'!$E$11</f>
        <v>15.6</v>
      </c>
      <c r="F13" s="14">
        <f>'ГТП 2'!F13</f>
        <v>4.302</v>
      </c>
      <c r="G13" s="13">
        <f>'ГТП 2'!G13</f>
        <v>2516.59</v>
      </c>
      <c r="H13" s="13">
        <f>D13+E13+F13+G13</f>
        <v>4647.9220000000005</v>
      </c>
      <c r="J13" s="16"/>
    </row>
    <row r="14" spans="1:10" ht="15">
      <c r="A14" s="21"/>
      <c r="B14" s="24"/>
      <c r="C14" s="1" t="s">
        <v>8</v>
      </c>
      <c r="D14" s="15">
        <f>$D$11</f>
        <v>2111.43</v>
      </c>
      <c r="E14" s="12">
        <f>'ГТП 6'!$E$11</f>
        <v>15.6</v>
      </c>
      <c r="F14" s="14">
        <f>'ГТП 2'!F14</f>
        <v>4.302</v>
      </c>
      <c r="G14" s="13">
        <f>'ГТП 2'!G14</f>
        <v>4034.47</v>
      </c>
      <c r="H14" s="13">
        <f>D14+E14+F14+G14</f>
        <v>6165.802</v>
      </c>
      <c r="J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2023-09-14T03:57:00Z</dcterms:modified>
  <cp:category/>
  <cp:version/>
  <cp:contentType/>
  <cp:contentStatus/>
</cp:coreProperties>
</file>