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activeTab="0"/>
  </bookViews>
  <sheets>
    <sheet name="Тульская область" sheetId="1" r:id="rId1"/>
  </sheets>
  <definedNames>
    <definedName name="_xlnm.Print_Area" localSheetId="0">'Тульская область'!$A$1:$D$12</definedName>
  </definedNames>
  <calcPr fullCalcOnLoad="1"/>
</workbook>
</file>

<file path=xl/sharedStrings.xml><?xml version="1.0" encoding="utf-8"?>
<sst xmlns="http://schemas.openxmlformats.org/spreadsheetml/2006/main" count="9" uniqueCount="9">
  <si>
    <t>№ п/п</t>
  </si>
  <si>
    <t>Статья затрат</t>
  </si>
  <si>
    <t>Прочие затраты</t>
  </si>
  <si>
    <t>Итого</t>
  </si>
  <si>
    <t>Доля в общем объеме затрат</t>
  </si>
  <si>
    <t>Услуги по передаче электрической энергии (мощности)</t>
  </si>
  <si>
    <t>Покупка электроэнергии и мощности</t>
  </si>
  <si>
    <t>Услуги инфраструктурных организаций (ЗАО "ЦФР", ОАО "АТС", ОДУ)</t>
  </si>
  <si>
    <t>Информация о структуре и объёме затрат на реализацию электрической энергии (мощности) 
ООО "Металлэнергофинанс" 
на территории Тульской области в 2021г.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</si>
</sst>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#,##0.000000"/>
    <numFmt numFmtId="191" formatCode="#,##0.00000000"/>
    <numFmt numFmtId="192" formatCode="_(* #,##0_);_(* \(#,##0\);_(* &quot;-&quot;??_);_(@_)"/>
    <numFmt numFmtId="193" formatCode="#,##0.000"/>
    <numFmt numFmtId="194" formatCode="_-* #,##0.0_р_._-;\-* #,##0.0_р_._-;_-* &quot;-&quot;_р_._-;_-@_-"/>
    <numFmt numFmtId="195" formatCode="#,##0.000000000000000000000000000"/>
    <numFmt numFmtId="196" formatCode="#,##0.0000"/>
    <numFmt numFmtId="197" formatCode="_-* #,##0.0000_р_._-;\-* #,##0.0000_р_._-;_-* &quot;-&quot;_р_._-;_-@_-"/>
    <numFmt numFmtId="198" formatCode="#,##0.00000"/>
    <numFmt numFmtId="199" formatCode="#,##0.0000000"/>
    <numFmt numFmtId="200" formatCode="0.00000"/>
    <numFmt numFmtId="201" formatCode="0.0000"/>
    <numFmt numFmtId="202" formatCode="0.000"/>
    <numFmt numFmtId="203" formatCode="000000"/>
    <numFmt numFmtId="204" formatCode="0.0"/>
    <numFmt numFmtId="205" formatCode="0.000%"/>
    <numFmt numFmtId="206" formatCode="[$-FC19]d\ mmmm\ yyyy\ &quot;г.&quot;"/>
    <numFmt numFmtId="207" formatCode="_-* #,##0.00000_р_._-;\-* #,##0.00000_р_._-;_-* &quot;-&quot;?????_р_._-;_-@_-"/>
    <numFmt numFmtId="208" formatCode="_-* #,##0.0000_р_._-;\-* #,##0.0000_р_._-;_-* &quot;-&quot;????_р_._-;_-@_-"/>
    <numFmt numFmtId="209" formatCode="_(* #,##0.0_);_(* \(#,##0.0\);_(* &quot;-&quot;??_);_(@_)"/>
    <numFmt numFmtId="210" formatCode="_-* #,##0_р_._-;\-* #,##0_р_._-;_-* &quot;-&quot;??_р_._-;_-@_-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3" fontId="1" fillId="0" borderId="0" xfId="57" applyNumberFormat="1" applyFont="1" applyBorder="1" applyAlignment="1">
      <alignment/>
    </xf>
    <xf numFmtId="1" fontId="1" fillId="0" borderId="0" xfId="57" applyNumberFormat="1" applyFont="1" applyBorder="1" applyAlignment="1">
      <alignment/>
    </xf>
    <xf numFmtId="1" fontId="3" fillId="0" borderId="0" xfId="57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9" fontId="3" fillId="0" borderId="17" xfId="0" applyNumberFormat="1" applyFont="1" applyBorder="1" applyAlignment="1">
      <alignment horizontal="center"/>
    </xf>
    <xf numFmtId="192" fontId="1" fillId="0" borderId="0" xfId="60" applyNumberFormat="1" applyFont="1" applyAlignment="1">
      <alignment/>
    </xf>
    <xf numFmtId="192" fontId="3" fillId="0" borderId="0" xfId="0" applyNumberFormat="1" applyFont="1" applyAlignment="1">
      <alignment/>
    </xf>
    <xf numFmtId="9" fontId="1" fillId="0" borderId="18" xfId="57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8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19" t="s">
        <v>8</v>
      </c>
      <c r="B1" s="19"/>
      <c r="C1" s="19"/>
    </row>
    <row r="2" ht="16.5" thickBot="1"/>
    <row r="3" spans="1:4" ht="48" customHeight="1">
      <c r="A3" s="12" t="s">
        <v>0</v>
      </c>
      <c r="B3" s="13" t="s">
        <v>1</v>
      </c>
      <c r="C3" s="14" t="s">
        <v>4</v>
      </c>
      <c r="D3" s="2"/>
    </row>
    <row r="4" spans="1:7" ht="24" customHeight="1">
      <c r="A4" s="6">
        <v>1</v>
      </c>
      <c r="B4" s="5" t="s">
        <v>6</v>
      </c>
      <c r="C4" s="18">
        <f>G4</f>
        <v>0.6287964460479086</v>
      </c>
      <c r="D4" s="9"/>
      <c r="F4" s="16">
        <v>115986.09342999998</v>
      </c>
      <c r="G4" s="1">
        <f>F4/$F$8</f>
        <v>0.6287964460479086</v>
      </c>
    </row>
    <row r="5" spans="1:7" ht="38.25" customHeight="1">
      <c r="A5" s="6">
        <v>2</v>
      </c>
      <c r="B5" s="5" t="s">
        <v>5</v>
      </c>
      <c r="C5" s="18">
        <f>G5</f>
        <v>0.3712035539520914</v>
      </c>
      <c r="F5" s="16">
        <v>68471.20456999999</v>
      </c>
      <c r="G5" s="1">
        <f>F5/$F$8</f>
        <v>0.3712035539520914</v>
      </c>
    </row>
    <row r="6" spans="1:7" ht="42.75" customHeight="1">
      <c r="A6" s="6">
        <v>3</v>
      </c>
      <c r="B6" s="5" t="s">
        <v>7</v>
      </c>
      <c r="C6" s="18">
        <f>G6</f>
        <v>0</v>
      </c>
      <c r="D6" s="9"/>
      <c r="F6" s="16">
        <v>0</v>
      </c>
      <c r="G6" s="1">
        <f>F6/$F$8</f>
        <v>0</v>
      </c>
    </row>
    <row r="7" spans="1:7" ht="24" customHeight="1">
      <c r="A7" s="6">
        <v>4</v>
      </c>
      <c r="B7" s="5" t="s">
        <v>2</v>
      </c>
      <c r="C7" s="18">
        <f>G7</f>
        <v>0</v>
      </c>
      <c r="D7" s="10"/>
      <c r="F7" s="16">
        <v>0</v>
      </c>
      <c r="G7" s="1">
        <f>F7/$F$8</f>
        <v>0</v>
      </c>
    </row>
    <row r="8" spans="1:6" s="4" customFormat="1" ht="24" customHeight="1" thickBot="1">
      <c r="A8" s="7">
        <v>5</v>
      </c>
      <c r="B8" s="8" t="s">
        <v>3</v>
      </c>
      <c r="C8" s="15">
        <v>1</v>
      </c>
      <c r="D8" s="11"/>
      <c r="F8" s="17">
        <f>F4+F5+F6+F7</f>
        <v>184457.29799999995</v>
      </c>
    </row>
  </sheetData>
  <sheetProtection/>
  <mergeCells count="1">
    <mergeCell ref="A1:C1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Tatyana.Domnikova@evraz.com</cp:lastModifiedBy>
  <cp:lastPrinted>2015-05-14T03:36:34Z</cp:lastPrinted>
  <dcterms:created xsi:type="dcterms:W3CDTF">1996-10-08T23:32:33Z</dcterms:created>
  <dcterms:modified xsi:type="dcterms:W3CDTF">2022-01-27T05:18:07Z</dcterms:modified>
  <cp:category/>
  <cp:version/>
  <cp:contentType/>
  <cp:contentStatus/>
</cp:coreProperties>
</file>