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декабрь" sheetId="1" r:id="rId1"/>
    <sheet name="Лист1" sheetId="2" state="hidden" r:id="rId2"/>
  </sheets>
  <definedNames>
    <definedName name="_xlnm.Print_Titles" localSheetId="0">'декабрь'!$8:$9</definedName>
    <definedName name="_xlnm.Print_Area" localSheetId="0">'декабрь'!$A$1:$J$43</definedName>
  </definedNames>
  <calcPr fullCalcOnLoad="1"/>
</workbook>
</file>

<file path=xl/sharedStrings.xml><?xml version="1.0" encoding="utf-8"?>
<sst xmlns="http://schemas.openxmlformats.org/spreadsheetml/2006/main" count="59" uniqueCount="27">
  <si>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</si>
  <si>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</si>
  <si>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</si>
  <si>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</si>
  <si>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</si>
  <si>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</si>
  <si>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</si>
  <si>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</si>
  <si>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</si>
  <si>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</si>
  <si>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</si>
  <si>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</si>
  <si>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</si>
  <si>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</si>
  <si>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>руб/Мвтч</t>
  </si>
  <si>
    <t>1.1.3</t>
  </si>
  <si>
    <t>Услуги</t>
  </si>
  <si>
    <t>Нерегулируемая цена электроэнергии на розничном рынке 8=4+5+6+7</t>
  </si>
  <si>
    <t>Для потребителей с макс.мощностью от 670 кВт до 10 МВт</t>
  </si>
  <si>
    <t>Для потребителей с макс.мощностью не менее 10 МВт</t>
  </si>
  <si>
    <t>Плата за мощность - покупка (для потребителей с макс.мощностью от 670 кВт до 10 МВт)</t>
  </si>
  <si>
    <t>Плата за мощность - покупка (для потребителей с макс.мощностью не менее 10 МВт)</t>
  </si>
  <si>
    <t>Плата за мощность - услуги по передаче (транзит)</t>
  </si>
  <si>
    <t>Для потребителей с макс.мощностью менее 670 кВт</t>
  </si>
  <si>
    <t>Плата за мощность - покупка (для потребителей с макс.мощностью менее 670 кВт)</t>
  </si>
  <si>
    <t>Договора купли-продажи</t>
  </si>
  <si>
    <t xml:space="preserve">Свободные нерегулируемые цены на электроэнергию (мощность) для потребителей с интегральным учетом за январь 2022 г.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</si>
</sst>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  <numFmt numFmtId="197" formatCode="_-* #,##0.00000_р_._-;\-* #,##0.00000_р_._-;_-* &quot;-&quot;??_р_._-;_-@_-"/>
    <numFmt numFmtId="198" formatCode="#,##0.00_ ;\-#,##0.00\ 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4"/>
      <name val="Arial Cyr"/>
      <family val="0"/>
    </font>
    <font>
      <i/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0" fontId="0" fillId="0" borderId="10" xfId="0" applyFill="1" applyBorder="1" applyAlignment="1">
      <alignment horizontal="center" vertical="top"/>
    </xf>
    <xf numFmtId="192" fontId="0" fillId="0" borderId="0" xfId="0" applyNumberFormat="1" applyFill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/>
    </xf>
    <xf numFmtId="2" fontId="0" fillId="0" borderId="0" xfId="0" applyNumberFormat="1" applyFill="1" applyAlignment="1">
      <alignment/>
    </xf>
    <xf numFmtId="2" fontId="5" fillId="0" borderId="0" xfId="0" applyNumberFormat="1" applyFont="1" applyFill="1" applyBorder="1" applyAlignment="1">
      <alignment horizontal="center"/>
    </xf>
    <xf numFmtId="2" fontId="5" fillId="32" borderId="10" xfId="0" applyNumberFormat="1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center" wrapText="1"/>
    </xf>
    <xf numFmtId="184" fontId="5" fillId="32" borderId="10" xfId="0" applyNumberFormat="1" applyFont="1" applyFill="1" applyBorder="1" applyAlignment="1">
      <alignment horizontal="center" vertical="top" wrapText="1"/>
    </xf>
    <xf numFmtId="0" fontId="6" fillId="32" borderId="14" xfId="0" applyFont="1" applyFill="1" applyBorder="1" applyAlignment="1">
      <alignment horizontal="center" vertical="top"/>
    </xf>
    <xf numFmtId="0" fontId="6" fillId="32" borderId="10" xfId="0" applyFont="1" applyFill="1" applyBorder="1" applyAlignment="1">
      <alignment horizontal="center" vertical="top"/>
    </xf>
    <xf numFmtId="0" fontId="4" fillId="32" borderId="10" xfId="0" applyFont="1" applyFill="1" applyBorder="1" applyAlignment="1">
      <alignment horizontal="center" vertical="center" wrapText="1"/>
    </xf>
    <xf numFmtId="2" fontId="45" fillId="32" borderId="10" xfId="0" applyNumberFormat="1" applyFont="1" applyFill="1" applyBorder="1" applyAlignment="1">
      <alignment horizontal="center" vertical="top" wrapText="1"/>
    </xf>
    <xf numFmtId="0" fontId="45" fillId="32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198" fontId="8" fillId="32" borderId="10" xfId="60" applyNumberFormat="1" applyFont="1" applyFill="1" applyBorder="1" applyAlignment="1">
      <alignment horizontal="center"/>
    </xf>
    <xf numFmtId="184" fontId="8" fillId="32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192" fontId="5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top"/>
    </xf>
    <xf numFmtId="0" fontId="0" fillId="32" borderId="20" xfId="0" applyFill="1" applyBorder="1" applyAlignment="1">
      <alignment horizontal="center" vertical="top"/>
    </xf>
    <xf numFmtId="0" fontId="0" fillId="32" borderId="14" xfId="0" applyFill="1" applyBorder="1" applyAlignment="1">
      <alignment horizontal="center" vertical="top"/>
    </xf>
    <xf numFmtId="0" fontId="5" fillId="32" borderId="20" xfId="0" applyFont="1" applyFill="1" applyBorder="1" applyAlignment="1">
      <alignment horizontal="center" vertical="center" textRotation="90"/>
    </xf>
    <xf numFmtId="0" fontId="5" fillId="32" borderId="14" xfId="0" applyFont="1" applyFill="1" applyBorder="1" applyAlignment="1">
      <alignment horizontal="center" vertical="center" textRotation="90"/>
    </xf>
    <xf numFmtId="0" fontId="7" fillId="0" borderId="0" xfId="0" applyFont="1" applyFill="1" applyAlignment="1">
      <alignment horizont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184" fontId="4" fillId="0" borderId="11" xfId="0" applyNumberFormat="1" applyFont="1" applyFill="1" applyBorder="1" applyAlignment="1">
      <alignment horizontal="left" vertical="top" wrapText="1"/>
    </xf>
    <xf numFmtId="184" fontId="4" fillId="0" borderId="22" xfId="0" applyNumberFormat="1" applyFont="1" applyFill="1" applyBorder="1" applyAlignment="1">
      <alignment horizontal="left" vertical="top" wrapText="1"/>
    </xf>
    <xf numFmtId="184" fontId="4" fillId="0" borderId="21" xfId="0" applyNumberFormat="1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49" fontId="5" fillId="32" borderId="20" xfId="0" applyNumberFormat="1" applyFont="1" applyFill="1" applyBorder="1" applyAlignment="1">
      <alignment horizontal="center" vertical="center" textRotation="90"/>
    </xf>
    <xf numFmtId="49" fontId="5" fillId="32" borderId="14" xfId="0" applyNumberFormat="1" applyFont="1" applyFill="1" applyBorder="1" applyAlignment="1">
      <alignment horizontal="center" vertical="center" textRotation="90"/>
    </xf>
    <xf numFmtId="49" fontId="0" fillId="32" borderId="20" xfId="0" applyNumberFormat="1" applyFont="1" applyFill="1" applyBorder="1" applyAlignment="1">
      <alignment horizontal="center" vertical="top"/>
    </xf>
    <xf numFmtId="49" fontId="0" fillId="32" borderId="14" xfId="0" applyNumberFormat="1" applyFont="1" applyFill="1" applyBorder="1" applyAlignment="1">
      <alignment horizontal="center" vertical="top"/>
    </xf>
    <xf numFmtId="0" fontId="9" fillId="0" borderId="16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center" vertical="center" wrapText="1"/>
    </xf>
    <xf numFmtId="0" fontId="5" fillId="32" borderId="20" xfId="0" applyFont="1" applyFill="1" applyBorder="1" applyAlignment="1">
      <alignment horizontal="center" vertical="center" textRotation="90" wrapText="1"/>
    </xf>
    <xf numFmtId="0" fontId="5" fillId="32" borderId="14" xfId="0" applyFont="1" applyFill="1" applyBorder="1" applyAlignment="1">
      <alignment horizontal="center" vertical="center" textRotation="90" wrapText="1"/>
    </xf>
    <xf numFmtId="0" fontId="5" fillId="32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="90" zoomScaleNormal="90" zoomScaleSheetLayoutView="100" workbookViewId="0" topLeftCell="A1">
      <selection activeCell="I12" sqref="I12"/>
    </sheetView>
  </sheetViews>
  <sheetFormatPr defaultColWidth="9.00390625" defaultRowHeight="12.75"/>
  <cols>
    <col min="1" max="1" width="5.875" style="2" customWidth="1"/>
    <col min="2" max="2" width="9.875" style="2" customWidth="1"/>
    <col min="3" max="3" width="10.125" style="2" customWidth="1"/>
    <col min="4" max="4" width="27.75390625" style="1" customWidth="1"/>
    <col min="5" max="5" width="15.25390625" style="1" customWidth="1"/>
    <col min="6" max="6" width="14.00390625" style="1" customWidth="1"/>
    <col min="7" max="7" width="23.25390625" style="1" customWidth="1"/>
    <col min="8" max="9" width="16.75390625" style="1" customWidth="1"/>
    <col min="10" max="10" width="26.375" style="4" customWidth="1"/>
    <col min="11" max="14" width="9.125" style="1" customWidth="1"/>
    <col min="15" max="20" width="1.00390625" style="1" customWidth="1"/>
    <col min="21" max="16384" width="9.125" style="1" customWidth="1"/>
  </cols>
  <sheetData>
    <row r="1" spans="1:10" ht="57" customHeight="1">
      <c r="A1" s="38" t="s">
        <v>26</v>
      </c>
      <c r="B1" s="38"/>
      <c r="C1" s="38"/>
      <c r="D1" s="38"/>
      <c r="E1" s="38"/>
      <c r="F1" s="38"/>
      <c r="G1" s="38"/>
      <c r="H1" s="38"/>
      <c r="I1" s="38"/>
      <c r="J1" s="38"/>
    </row>
    <row r="3" ht="12.75">
      <c r="F3" s="1" t="s">
        <v>0</v>
      </c>
    </row>
    <row r="6" ht="12.75">
      <c r="J6" s="6" t="s">
        <v>14</v>
      </c>
    </row>
    <row r="7" spans="1:10" ht="12.75">
      <c r="A7" s="26" t="s">
        <v>1</v>
      </c>
      <c r="B7" s="8"/>
      <c r="C7" s="47" t="s">
        <v>11</v>
      </c>
      <c r="D7" s="48"/>
      <c r="E7" s="26" t="s">
        <v>2</v>
      </c>
      <c r="F7" s="26" t="s">
        <v>3</v>
      </c>
      <c r="G7" s="45" t="s">
        <v>12</v>
      </c>
      <c r="H7" s="26" t="s">
        <v>16</v>
      </c>
      <c r="I7" s="26" t="s">
        <v>13</v>
      </c>
      <c r="J7" s="39" t="s">
        <v>17</v>
      </c>
    </row>
    <row r="8" spans="1:10" s="2" customFormat="1" ht="79.5" customHeight="1">
      <c r="A8" s="26"/>
      <c r="B8" s="9"/>
      <c r="C8" s="49"/>
      <c r="D8" s="50"/>
      <c r="E8" s="26"/>
      <c r="F8" s="26"/>
      <c r="G8" s="46"/>
      <c r="H8" s="26"/>
      <c r="I8" s="26"/>
      <c r="J8" s="39"/>
    </row>
    <row r="9" spans="1:10" ht="12.75">
      <c r="A9" s="3">
        <v>1</v>
      </c>
      <c r="B9" s="7"/>
      <c r="C9" s="40">
        <v>2</v>
      </c>
      <c r="D9" s="41"/>
      <c r="E9" s="3">
        <v>3</v>
      </c>
      <c r="F9" s="3">
        <v>4</v>
      </c>
      <c r="G9" s="3">
        <v>5</v>
      </c>
      <c r="H9" s="3">
        <v>6</v>
      </c>
      <c r="I9" s="3">
        <v>7</v>
      </c>
      <c r="J9" s="3">
        <v>8</v>
      </c>
    </row>
    <row r="10" spans="1:14" ht="14.25">
      <c r="A10" s="5">
        <v>1</v>
      </c>
      <c r="B10" s="10">
        <v>1</v>
      </c>
      <c r="C10" s="42" t="s">
        <v>4</v>
      </c>
      <c r="D10" s="43"/>
      <c r="E10" s="43"/>
      <c r="F10" s="43"/>
      <c r="G10" s="43"/>
      <c r="H10" s="43"/>
      <c r="I10" s="43"/>
      <c r="J10" s="44"/>
      <c r="M10" s="11"/>
      <c r="N10" s="11"/>
    </row>
    <row r="11" spans="1:12" ht="15" customHeight="1">
      <c r="A11" s="33" t="s">
        <v>5</v>
      </c>
      <c r="B11" s="36"/>
      <c r="C11" s="27" t="s">
        <v>23</v>
      </c>
      <c r="D11" s="28"/>
      <c r="E11" s="14" t="s">
        <v>6</v>
      </c>
      <c r="F11" s="19">
        <v>3078.16</v>
      </c>
      <c r="G11" s="13">
        <v>412.3</v>
      </c>
      <c r="H11" s="22">
        <v>6.63</v>
      </c>
      <c r="I11" s="24">
        <v>1487.24</v>
      </c>
      <c r="J11" s="21">
        <f aca="true" t="shared" si="0" ref="J11:J34">F11+G11+H11+I11</f>
        <v>4984.33</v>
      </c>
      <c r="K11" s="55"/>
      <c r="L11" s="11"/>
    </row>
    <row r="12" spans="1:12" ht="15" customHeight="1">
      <c r="A12" s="34"/>
      <c r="B12" s="36"/>
      <c r="C12" s="29"/>
      <c r="D12" s="30"/>
      <c r="E12" s="14" t="s">
        <v>7</v>
      </c>
      <c r="F12" s="19">
        <v>3078.16</v>
      </c>
      <c r="G12" s="13">
        <v>412.3</v>
      </c>
      <c r="H12" s="22">
        <v>6.63</v>
      </c>
      <c r="I12" s="24">
        <v>1812.91</v>
      </c>
      <c r="J12" s="21">
        <f t="shared" si="0"/>
        <v>5310</v>
      </c>
      <c r="K12" s="55"/>
      <c r="L12" s="11"/>
    </row>
    <row r="13" spans="1:12" ht="15">
      <c r="A13" s="34"/>
      <c r="B13" s="36"/>
      <c r="C13" s="29"/>
      <c r="D13" s="30"/>
      <c r="E13" s="14" t="s">
        <v>8</v>
      </c>
      <c r="F13" s="19">
        <v>3078.16</v>
      </c>
      <c r="G13" s="13">
        <v>412.3</v>
      </c>
      <c r="H13" s="22">
        <v>6.63</v>
      </c>
      <c r="I13" s="24">
        <v>2035.02</v>
      </c>
      <c r="J13" s="21">
        <f>F13+G13+H13+I13</f>
        <v>5532.110000000001</v>
      </c>
      <c r="K13" s="55"/>
      <c r="L13" s="11"/>
    </row>
    <row r="14" spans="1:12" ht="15">
      <c r="A14" s="35"/>
      <c r="B14" s="36"/>
      <c r="C14" s="31"/>
      <c r="D14" s="32"/>
      <c r="E14" s="14" t="s">
        <v>9</v>
      </c>
      <c r="F14" s="19">
        <v>3078.16</v>
      </c>
      <c r="G14" s="13">
        <v>412.3</v>
      </c>
      <c r="H14" s="22">
        <v>6.63</v>
      </c>
      <c r="I14" s="24">
        <v>3704.75</v>
      </c>
      <c r="J14" s="21">
        <f t="shared" si="0"/>
        <v>7201.84</v>
      </c>
      <c r="K14" s="55"/>
      <c r="L14" s="11"/>
    </row>
    <row r="15" spans="1:12" ht="15">
      <c r="A15" s="33" t="s">
        <v>5</v>
      </c>
      <c r="B15" s="36"/>
      <c r="C15" s="27" t="s">
        <v>18</v>
      </c>
      <c r="D15" s="28"/>
      <c r="E15" s="14" t="s">
        <v>6</v>
      </c>
      <c r="F15" s="19">
        <v>3078.16</v>
      </c>
      <c r="G15" s="13">
        <v>223.5</v>
      </c>
      <c r="H15" s="22">
        <v>6.63</v>
      </c>
      <c r="I15" s="24">
        <v>1487.24</v>
      </c>
      <c r="J15" s="21">
        <f t="shared" si="0"/>
        <v>4795.53</v>
      </c>
      <c r="K15" s="11"/>
      <c r="L15" s="11"/>
    </row>
    <row r="16" spans="1:12" ht="15">
      <c r="A16" s="34"/>
      <c r="B16" s="36"/>
      <c r="C16" s="29"/>
      <c r="D16" s="30"/>
      <c r="E16" s="14" t="s">
        <v>7</v>
      </c>
      <c r="F16" s="19">
        <v>3078.16</v>
      </c>
      <c r="G16" s="13">
        <v>223.5</v>
      </c>
      <c r="H16" s="22">
        <v>6.63</v>
      </c>
      <c r="I16" s="24">
        <v>1812.91</v>
      </c>
      <c r="J16" s="21">
        <f t="shared" si="0"/>
        <v>5121.2</v>
      </c>
      <c r="K16" s="11"/>
      <c r="L16" s="11"/>
    </row>
    <row r="17" spans="1:12" ht="15">
      <c r="A17" s="34"/>
      <c r="B17" s="36"/>
      <c r="C17" s="29"/>
      <c r="D17" s="30"/>
      <c r="E17" s="14" t="s">
        <v>8</v>
      </c>
      <c r="F17" s="19">
        <v>3078.16</v>
      </c>
      <c r="G17" s="13">
        <v>223.5</v>
      </c>
      <c r="H17" s="22">
        <v>6.63</v>
      </c>
      <c r="I17" s="24">
        <v>2035.02</v>
      </c>
      <c r="J17" s="21">
        <f t="shared" si="0"/>
        <v>5343.3099999999995</v>
      </c>
      <c r="K17" s="11"/>
      <c r="L17" s="11"/>
    </row>
    <row r="18" spans="1:12" ht="15">
      <c r="A18" s="35"/>
      <c r="B18" s="36"/>
      <c r="C18" s="31"/>
      <c r="D18" s="32"/>
      <c r="E18" s="14" t="s">
        <v>9</v>
      </c>
      <c r="F18" s="19">
        <v>3078.16</v>
      </c>
      <c r="G18" s="13">
        <v>223.5</v>
      </c>
      <c r="H18" s="22">
        <v>6.63</v>
      </c>
      <c r="I18" s="24">
        <v>3704.75</v>
      </c>
      <c r="J18" s="21">
        <f t="shared" si="0"/>
        <v>7013.04</v>
      </c>
      <c r="K18" s="11"/>
      <c r="L18" s="11"/>
    </row>
    <row r="19" spans="1:12" ht="15">
      <c r="A19" s="33" t="s">
        <v>5</v>
      </c>
      <c r="B19" s="36"/>
      <c r="C19" s="27" t="s">
        <v>19</v>
      </c>
      <c r="D19" s="28"/>
      <c r="E19" s="14" t="s">
        <v>6</v>
      </c>
      <c r="F19" s="19">
        <v>3078.16</v>
      </c>
      <c r="G19" s="13">
        <v>137.4</v>
      </c>
      <c r="H19" s="22">
        <v>6.63</v>
      </c>
      <c r="I19" s="24">
        <v>1487.24</v>
      </c>
      <c r="J19" s="21">
        <f t="shared" si="0"/>
        <v>4709.43</v>
      </c>
      <c r="K19" s="11"/>
      <c r="L19" s="11"/>
    </row>
    <row r="20" spans="1:12" ht="15">
      <c r="A20" s="34"/>
      <c r="B20" s="36"/>
      <c r="C20" s="29"/>
      <c r="D20" s="30"/>
      <c r="E20" s="14" t="s">
        <v>7</v>
      </c>
      <c r="F20" s="19">
        <v>3078.16</v>
      </c>
      <c r="G20" s="13">
        <v>137.4</v>
      </c>
      <c r="H20" s="22">
        <v>6.63</v>
      </c>
      <c r="I20" s="24">
        <v>1812.91</v>
      </c>
      <c r="J20" s="21">
        <f t="shared" si="0"/>
        <v>5035.1</v>
      </c>
      <c r="K20" s="11"/>
      <c r="L20" s="11"/>
    </row>
    <row r="21" spans="1:12" ht="15">
      <c r="A21" s="34"/>
      <c r="B21" s="36"/>
      <c r="C21" s="29"/>
      <c r="D21" s="30"/>
      <c r="E21" s="14" t="s">
        <v>8</v>
      </c>
      <c r="F21" s="19">
        <v>3078.16</v>
      </c>
      <c r="G21" s="13">
        <v>137.4</v>
      </c>
      <c r="H21" s="22">
        <v>6.63</v>
      </c>
      <c r="I21" s="24">
        <v>2035.02</v>
      </c>
      <c r="J21" s="21">
        <f t="shared" si="0"/>
        <v>5257.21</v>
      </c>
      <c r="K21" s="11"/>
      <c r="L21" s="11"/>
    </row>
    <row r="22" spans="1:12" ht="15">
      <c r="A22" s="35"/>
      <c r="B22" s="37"/>
      <c r="C22" s="31"/>
      <c r="D22" s="32"/>
      <c r="E22" s="14" t="s">
        <v>9</v>
      </c>
      <c r="F22" s="19">
        <v>3078.16</v>
      </c>
      <c r="G22" s="13">
        <v>137.4</v>
      </c>
      <c r="H22" s="22">
        <v>6.63</v>
      </c>
      <c r="I22" s="24">
        <v>3704.75</v>
      </c>
      <c r="J22" s="21">
        <f>F22+G22+H22+I22</f>
        <v>6926.9400000000005</v>
      </c>
      <c r="K22" s="11"/>
      <c r="L22" s="11"/>
    </row>
    <row r="23" spans="1:10" ht="14.25" customHeight="1">
      <c r="A23" s="53" t="s">
        <v>15</v>
      </c>
      <c r="B23" s="51"/>
      <c r="C23" s="29" t="s">
        <v>24</v>
      </c>
      <c r="D23" s="30"/>
      <c r="E23" s="14" t="s">
        <v>6</v>
      </c>
      <c r="F23" s="20">
        <v>806.77108</v>
      </c>
      <c r="G23" s="13">
        <v>0</v>
      </c>
      <c r="H23" s="23">
        <v>0</v>
      </c>
      <c r="I23" s="24">
        <v>0</v>
      </c>
      <c r="J23" s="13">
        <f t="shared" si="0"/>
        <v>806.77108</v>
      </c>
    </row>
    <row r="24" spans="1:10" ht="15">
      <c r="A24" s="53"/>
      <c r="B24" s="51"/>
      <c r="C24" s="29"/>
      <c r="D24" s="30"/>
      <c r="E24" s="14" t="s">
        <v>7</v>
      </c>
      <c r="F24" s="20">
        <v>806.77108</v>
      </c>
      <c r="G24" s="13">
        <v>0</v>
      </c>
      <c r="H24" s="23">
        <v>0</v>
      </c>
      <c r="I24" s="24">
        <v>0</v>
      </c>
      <c r="J24" s="13">
        <f t="shared" si="0"/>
        <v>806.77108</v>
      </c>
    </row>
    <row r="25" spans="1:10" ht="15">
      <c r="A25" s="53"/>
      <c r="B25" s="51"/>
      <c r="C25" s="29"/>
      <c r="D25" s="30"/>
      <c r="E25" s="14" t="s">
        <v>8</v>
      </c>
      <c r="F25" s="20">
        <v>806.77108</v>
      </c>
      <c r="G25" s="13">
        <v>0</v>
      </c>
      <c r="H25" s="23">
        <v>0</v>
      </c>
      <c r="I25" s="24">
        <v>0</v>
      </c>
      <c r="J25" s="13">
        <f t="shared" si="0"/>
        <v>806.77108</v>
      </c>
    </row>
    <row r="26" spans="1:10" ht="15">
      <c r="A26" s="54"/>
      <c r="B26" s="51"/>
      <c r="C26" s="31"/>
      <c r="D26" s="32"/>
      <c r="E26" s="14" t="s">
        <v>9</v>
      </c>
      <c r="F26" s="20">
        <v>806.77108</v>
      </c>
      <c r="G26" s="13">
        <v>0</v>
      </c>
      <c r="H26" s="23">
        <v>0</v>
      </c>
      <c r="I26" s="24">
        <v>0</v>
      </c>
      <c r="J26" s="13">
        <f t="shared" si="0"/>
        <v>806.77108</v>
      </c>
    </row>
    <row r="27" spans="1:10" ht="14.25" customHeight="1">
      <c r="A27" s="53" t="s">
        <v>15</v>
      </c>
      <c r="B27" s="51"/>
      <c r="C27" s="29" t="s">
        <v>20</v>
      </c>
      <c r="D27" s="30"/>
      <c r="E27" s="14" t="s">
        <v>6</v>
      </c>
      <c r="F27" s="20">
        <v>806.77108</v>
      </c>
      <c r="G27" s="13">
        <v>0</v>
      </c>
      <c r="H27" s="23">
        <v>0</v>
      </c>
      <c r="I27" s="24">
        <v>0</v>
      </c>
      <c r="J27" s="13">
        <f t="shared" si="0"/>
        <v>806.77108</v>
      </c>
    </row>
    <row r="28" spans="1:10" ht="15">
      <c r="A28" s="53"/>
      <c r="B28" s="51"/>
      <c r="C28" s="29"/>
      <c r="D28" s="30"/>
      <c r="E28" s="14" t="s">
        <v>7</v>
      </c>
      <c r="F28" s="20">
        <v>806.77108</v>
      </c>
      <c r="G28" s="13">
        <v>0</v>
      </c>
      <c r="H28" s="23">
        <v>0</v>
      </c>
      <c r="I28" s="24">
        <v>0</v>
      </c>
      <c r="J28" s="13">
        <f t="shared" si="0"/>
        <v>806.77108</v>
      </c>
    </row>
    <row r="29" spans="1:10" ht="15">
      <c r="A29" s="53"/>
      <c r="B29" s="51"/>
      <c r="C29" s="29"/>
      <c r="D29" s="30"/>
      <c r="E29" s="14" t="s">
        <v>8</v>
      </c>
      <c r="F29" s="20">
        <v>806.77108</v>
      </c>
      <c r="G29" s="13">
        <v>0</v>
      </c>
      <c r="H29" s="23">
        <v>0</v>
      </c>
      <c r="I29" s="24">
        <v>0</v>
      </c>
      <c r="J29" s="13">
        <f t="shared" si="0"/>
        <v>806.77108</v>
      </c>
    </row>
    <row r="30" spans="1:10" ht="15">
      <c r="A30" s="54"/>
      <c r="B30" s="51"/>
      <c r="C30" s="31"/>
      <c r="D30" s="32"/>
      <c r="E30" s="14" t="s">
        <v>9</v>
      </c>
      <c r="F30" s="20">
        <v>806.77108</v>
      </c>
      <c r="G30" s="13">
        <v>0</v>
      </c>
      <c r="H30" s="23">
        <v>0</v>
      </c>
      <c r="I30" s="24">
        <v>0</v>
      </c>
      <c r="J30" s="13">
        <f t="shared" si="0"/>
        <v>806.77108</v>
      </c>
    </row>
    <row r="31" spans="1:10" ht="14.25" customHeight="1">
      <c r="A31" s="53" t="s">
        <v>15</v>
      </c>
      <c r="B31" s="51"/>
      <c r="C31" s="29" t="s">
        <v>21</v>
      </c>
      <c r="D31" s="30"/>
      <c r="E31" s="14" t="s">
        <v>6</v>
      </c>
      <c r="F31" s="20">
        <v>806.77108</v>
      </c>
      <c r="G31" s="13">
        <v>0</v>
      </c>
      <c r="H31" s="23">
        <v>0</v>
      </c>
      <c r="I31" s="24">
        <v>0</v>
      </c>
      <c r="J31" s="13">
        <f t="shared" si="0"/>
        <v>806.77108</v>
      </c>
    </row>
    <row r="32" spans="1:10" ht="15">
      <c r="A32" s="53"/>
      <c r="B32" s="51"/>
      <c r="C32" s="29"/>
      <c r="D32" s="30"/>
      <c r="E32" s="14" t="s">
        <v>7</v>
      </c>
      <c r="F32" s="20">
        <v>806.77108</v>
      </c>
      <c r="G32" s="13">
        <v>0</v>
      </c>
      <c r="H32" s="23">
        <v>0</v>
      </c>
      <c r="I32" s="24">
        <v>0</v>
      </c>
      <c r="J32" s="13">
        <f t="shared" si="0"/>
        <v>806.77108</v>
      </c>
    </row>
    <row r="33" spans="1:10" ht="15">
      <c r="A33" s="53"/>
      <c r="B33" s="51"/>
      <c r="C33" s="29"/>
      <c r="D33" s="30"/>
      <c r="E33" s="14" t="s">
        <v>8</v>
      </c>
      <c r="F33" s="20">
        <v>806.77108</v>
      </c>
      <c r="G33" s="13">
        <v>0</v>
      </c>
      <c r="H33" s="23">
        <v>0</v>
      </c>
      <c r="I33" s="24">
        <v>0</v>
      </c>
      <c r="J33" s="13">
        <f t="shared" si="0"/>
        <v>806.77108</v>
      </c>
    </row>
    <row r="34" spans="1:10" ht="15">
      <c r="A34" s="54"/>
      <c r="B34" s="51"/>
      <c r="C34" s="31"/>
      <c r="D34" s="32"/>
      <c r="E34" s="14" t="s">
        <v>9</v>
      </c>
      <c r="F34" s="20">
        <v>806.77108</v>
      </c>
      <c r="G34" s="13">
        <v>0</v>
      </c>
      <c r="H34" s="23">
        <v>0</v>
      </c>
      <c r="I34" s="24">
        <v>0</v>
      </c>
      <c r="J34" s="13">
        <f t="shared" si="0"/>
        <v>806.77108</v>
      </c>
    </row>
    <row r="35" spans="1:11" ht="15" customHeight="1">
      <c r="A35" s="53" t="s">
        <v>15</v>
      </c>
      <c r="B35" s="51"/>
      <c r="C35" s="29" t="s">
        <v>22</v>
      </c>
      <c r="D35" s="30"/>
      <c r="E35" s="14" t="s">
        <v>6</v>
      </c>
      <c r="F35" s="19">
        <v>0</v>
      </c>
      <c r="G35" s="15">
        <v>0</v>
      </c>
      <c r="H35" s="23">
        <v>0</v>
      </c>
      <c r="I35" s="25">
        <v>794.05773</v>
      </c>
      <c r="J35" s="13">
        <f aca="true" t="shared" si="1" ref="J35:J42">F35+G35+H35+I35</f>
        <v>794.05773</v>
      </c>
      <c r="K35" s="55"/>
    </row>
    <row r="36" spans="1:11" ht="15">
      <c r="A36" s="53"/>
      <c r="B36" s="51"/>
      <c r="C36" s="29"/>
      <c r="D36" s="30"/>
      <c r="E36" s="14" t="s">
        <v>7</v>
      </c>
      <c r="F36" s="19">
        <v>0</v>
      </c>
      <c r="G36" s="15">
        <v>0</v>
      </c>
      <c r="H36" s="23">
        <v>0</v>
      </c>
      <c r="I36" s="25">
        <v>946.15266</v>
      </c>
      <c r="J36" s="13">
        <f t="shared" si="1"/>
        <v>946.15266</v>
      </c>
      <c r="K36" s="55"/>
    </row>
    <row r="37" spans="1:11" ht="15">
      <c r="A37" s="53"/>
      <c r="B37" s="51"/>
      <c r="C37" s="29"/>
      <c r="D37" s="30"/>
      <c r="E37" s="14" t="s">
        <v>8</v>
      </c>
      <c r="F37" s="19">
        <v>0</v>
      </c>
      <c r="G37" s="15">
        <v>0</v>
      </c>
      <c r="H37" s="23">
        <v>0</v>
      </c>
      <c r="I37" s="25">
        <v>842.45027</v>
      </c>
      <c r="J37" s="13">
        <f t="shared" si="1"/>
        <v>842.45027</v>
      </c>
      <c r="K37" s="55"/>
    </row>
    <row r="38" spans="1:11" ht="15">
      <c r="A38" s="54"/>
      <c r="B38" s="52"/>
      <c r="C38" s="31"/>
      <c r="D38" s="32"/>
      <c r="E38" s="14" t="s">
        <v>9</v>
      </c>
      <c r="F38" s="19">
        <v>0</v>
      </c>
      <c r="G38" s="15">
        <v>0</v>
      </c>
      <c r="H38" s="23">
        <v>0</v>
      </c>
      <c r="I38" s="25">
        <v>1040.66108</v>
      </c>
      <c r="J38" s="13">
        <f t="shared" si="1"/>
        <v>1040.66108</v>
      </c>
      <c r="K38" s="55"/>
    </row>
    <row r="39" spans="1:11" ht="30" customHeight="1">
      <c r="A39" s="16"/>
      <c r="B39" s="57" t="s">
        <v>25</v>
      </c>
      <c r="C39" s="59" t="s">
        <v>23</v>
      </c>
      <c r="D39" s="59"/>
      <c r="E39" s="59"/>
      <c r="F39" s="19">
        <v>3078.16</v>
      </c>
      <c r="G39" s="24">
        <v>412.3</v>
      </c>
      <c r="H39" s="22">
        <v>6.63</v>
      </c>
      <c r="I39" s="13">
        <v>0</v>
      </c>
      <c r="J39" s="13">
        <f t="shared" si="1"/>
        <v>3497.09</v>
      </c>
      <c r="K39" s="11"/>
    </row>
    <row r="40" spans="1:11" ht="30" customHeight="1">
      <c r="A40" s="16"/>
      <c r="B40" s="57"/>
      <c r="C40" s="59" t="s">
        <v>18</v>
      </c>
      <c r="D40" s="59"/>
      <c r="E40" s="59"/>
      <c r="F40" s="19">
        <v>3078.16</v>
      </c>
      <c r="G40" s="24">
        <v>223.5</v>
      </c>
      <c r="H40" s="22">
        <v>6.63</v>
      </c>
      <c r="I40" s="13">
        <v>0</v>
      </c>
      <c r="J40" s="13">
        <f t="shared" si="1"/>
        <v>3308.29</v>
      </c>
      <c r="K40" s="11"/>
    </row>
    <row r="41" spans="1:11" ht="27.75" customHeight="1">
      <c r="A41" s="16"/>
      <c r="B41" s="58"/>
      <c r="C41" s="59" t="s">
        <v>19</v>
      </c>
      <c r="D41" s="59"/>
      <c r="E41" s="59"/>
      <c r="F41" s="19">
        <v>3078.16</v>
      </c>
      <c r="G41" s="24">
        <v>137.4</v>
      </c>
      <c r="H41" s="22">
        <v>6.63</v>
      </c>
      <c r="I41" s="13">
        <v>0</v>
      </c>
      <c r="J41" s="13">
        <f t="shared" si="1"/>
        <v>3222.19</v>
      </c>
      <c r="K41" s="11"/>
    </row>
    <row r="42" spans="1:11" ht="20.25" customHeight="1">
      <c r="A42" s="17">
        <v>2</v>
      </c>
      <c r="B42" s="18">
        <v>2</v>
      </c>
      <c r="C42" s="56" t="s">
        <v>10</v>
      </c>
      <c r="D42" s="56"/>
      <c r="E42" s="56"/>
      <c r="F42" s="19">
        <v>3078.16</v>
      </c>
      <c r="G42" s="24">
        <v>1295.3</v>
      </c>
      <c r="H42" s="22">
        <v>6.63</v>
      </c>
      <c r="I42" s="13">
        <v>0</v>
      </c>
      <c r="J42" s="13">
        <f t="shared" si="1"/>
        <v>4380.09</v>
      </c>
      <c r="K42" s="11"/>
    </row>
    <row r="43" ht="15">
      <c r="H43" s="12"/>
    </row>
  </sheetData>
  <sheetProtection/>
  <mergeCells count="34">
    <mergeCell ref="K35:K38"/>
    <mergeCell ref="K11:K14"/>
    <mergeCell ref="C42:E42"/>
    <mergeCell ref="A35:A38"/>
    <mergeCell ref="C35:D38"/>
    <mergeCell ref="B39:B41"/>
    <mergeCell ref="C39:E39"/>
    <mergeCell ref="C40:E40"/>
    <mergeCell ref="C41:E41"/>
    <mergeCell ref="A31:A34"/>
    <mergeCell ref="C31:D34"/>
    <mergeCell ref="B23:B38"/>
    <mergeCell ref="C27:D30"/>
    <mergeCell ref="A23:A26"/>
    <mergeCell ref="C23:D26"/>
    <mergeCell ref="A27:A30"/>
    <mergeCell ref="A1:J1"/>
    <mergeCell ref="J7:J8"/>
    <mergeCell ref="C9:D9"/>
    <mergeCell ref="C10:J10"/>
    <mergeCell ref="E7:E8"/>
    <mergeCell ref="G7:G8"/>
    <mergeCell ref="F7:F8"/>
    <mergeCell ref="I7:I8"/>
    <mergeCell ref="A7:A8"/>
    <mergeCell ref="C7:D8"/>
    <mergeCell ref="H7:H8"/>
    <mergeCell ref="C15:D18"/>
    <mergeCell ref="A19:A22"/>
    <mergeCell ref="C19:D22"/>
    <mergeCell ref="B11:B22"/>
    <mergeCell ref="A15:A18"/>
    <mergeCell ref="A11:A14"/>
    <mergeCell ref="C11:D14"/>
  </mergeCells>
  <printOptions horizontalCentered="1"/>
  <pageMargins left="0.17" right="0.19" top="0.5" bottom="0.37" header="0.15748031496062992" footer="0.15748031496062992"/>
  <pageSetup fitToHeight="0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Elena.Nikitina5@evraz.com</cp:lastModifiedBy>
  <cp:lastPrinted>2021-12-15T02:54:15Z</cp:lastPrinted>
  <dcterms:created xsi:type="dcterms:W3CDTF">2009-09-08T00:00:23Z</dcterms:created>
  <dcterms:modified xsi:type="dcterms:W3CDTF">2022-02-14T06:35:18Z</dcterms:modified>
  <cp:category/>
  <cp:version/>
  <cp:contentType/>
  <cp:contentStatus/>
</cp:coreProperties>
</file>