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<sst xmlns="http://schemas.openxmlformats.org/spreadsheetml/2006/main" count="24" uniqueCount="22">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</sst>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8">
      <selection activeCell="C12" sqref="C12:D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5" t="s">
        <v>20</v>
      </c>
      <c r="B3" s="15"/>
      <c r="C3" s="15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6" t="s">
        <v>13</v>
      </c>
      <c r="B6" s="16"/>
      <c r="C6" s="16"/>
      <c r="D6" s="16"/>
      <c r="E6" s="16"/>
      <c r="F6" s="16"/>
      <c r="G6" s="16"/>
      <c r="H6" s="1"/>
      <c r="I6" s="1"/>
    </row>
    <row r="7" spans="1:9" ht="16.5">
      <c r="A7" s="16" t="s">
        <v>18</v>
      </c>
      <c r="B7" s="16"/>
      <c r="C7" s="16"/>
      <c r="D7" s="16"/>
      <c r="E7" s="16"/>
      <c r="F7" s="16"/>
      <c r="G7" s="16"/>
      <c r="H7" s="1"/>
      <c r="I7" s="1"/>
    </row>
    <row r="8" spans="1:9" ht="16.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ht="16.5">
      <c r="A9" s="16"/>
      <c r="B9" s="16"/>
      <c r="C9" s="16"/>
      <c r="D9" s="16"/>
      <c r="E9" s="16"/>
      <c r="F9" s="16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7" t="s">
        <v>21</v>
      </c>
      <c r="C12" s="19" t="s">
        <v>16</v>
      </c>
      <c r="D12" s="20"/>
      <c r="E12" s="19" t="s">
        <v>17</v>
      </c>
      <c r="F12" s="20"/>
      <c r="G12" s="3"/>
      <c r="H12" s="1"/>
      <c r="I12" s="1"/>
    </row>
    <row r="13" spans="1:9" ht="49.5">
      <c r="A13" s="3"/>
      <c r="B13" s="18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221331.769</v>
      </c>
      <c r="D14" s="8">
        <v>5846.292</v>
      </c>
      <c r="E14" s="8">
        <v>316.613</v>
      </c>
      <c r="F14" s="8">
        <v>15.297</v>
      </c>
      <c r="G14" s="3"/>
      <c r="H14" s="1"/>
      <c r="I14" s="1"/>
    </row>
    <row r="15" spans="1:9" ht="19.5" customHeight="1">
      <c r="A15" s="3"/>
      <c r="B15" s="7" t="s">
        <v>2</v>
      </c>
      <c r="C15" s="8">
        <v>225055.011</v>
      </c>
      <c r="D15" s="8">
        <v>5086.105</v>
      </c>
      <c r="E15" s="8">
        <v>358.948</v>
      </c>
      <c r="F15" s="8">
        <v>14.734</v>
      </c>
      <c r="G15" s="3"/>
      <c r="H15" s="1"/>
      <c r="I15" s="1"/>
    </row>
    <row r="16" spans="1:9" ht="19.5" customHeight="1">
      <c r="A16" s="3"/>
      <c r="B16" s="7" t="s">
        <v>0</v>
      </c>
      <c r="C16" s="8">
        <v>244629.337</v>
      </c>
      <c r="D16" s="8">
        <v>5221.133</v>
      </c>
      <c r="E16" s="8">
        <v>342.41</v>
      </c>
      <c r="F16" s="8">
        <v>13.661</v>
      </c>
      <c r="G16" s="3"/>
      <c r="H16" s="1"/>
      <c r="I16" s="1"/>
    </row>
    <row r="17" spans="1:9" ht="19.5" customHeight="1">
      <c r="A17" s="3"/>
      <c r="B17" s="7" t="s">
        <v>3</v>
      </c>
      <c r="C17" s="9">
        <v>247423.602</v>
      </c>
      <c r="D17" s="8">
        <v>4653.411</v>
      </c>
      <c r="E17" s="9">
        <v>364.99</v>
      </c>
      <c r="F17" s="8">
        <v>12.581</v>
      </c>
      <c r="G17" s="3"/>
      <c r="H17" s="1"/>
      <c r="I17" s="1"/>
    </row>
    <row r="18" spans="1:9" ht="19.5" customHeight="1">
      <c r="A18" s="3"/>
      <c r="B18" s="7" t="s">
        <v>4</v>
      </c>
      <c r="C18" s="9">
        <v>279944.292</v>
      </c>
      <c r="D18" s="8">
        <v>4097.823</v>
      </c>
      <c r="E18" s="9">
        <v>404.255</v>
      </c>
      <c r="F18" s="8">
        <v>10.722</v>
      </c>
      <c r="G18" s="3"/>
      <c r="H18" s="1"/>
      <c r="I18" s="1"/>
    </row>
    <row r="19" spans="1:9" ht="19.5" customHeight="1">
      <c r="A19" s="3"/>
      <c r="B19" s="7" t="s">
        <v>5</v>
      </c>
      <c r="C19" s="8">
        <v>307514.169</v>
      </c>
      <c r="D19" s="8">
        <v>4157.054</v>
      </c>
      <c r="E19" s="8">
        <v>429.59</v>
      </c>
      <c r="F19" s="8">
        <v>11.239</v>
      </c>
      <c r="G19" s="3"/>
      <c r="H19" s="1"/>
      <c r="I19" s="1"/>
    </row>
    <row r="20" spans="1:9" ht="19.5" customHeight="1">
      <c r="A20" s="3"/>
      <c r="B20" s="7" t="s">
        <v>6</v>
      </c>
      <c r="C20" s="8">
        <v>340587.213</v>
      </c>
      <c r="D20" s="8">
        <v>3294.649</v>
      </c>
      <c r="E20" s="8">
        <v>472.594</v>
      </c>
      <c r="F20" s="8">
        <v>8.62</v>
      </c>
      <c r="G20" s="3"/>
      <c r="H20" s="1"/>
      <c r="I20" s="1"/>
    </row>
    <row r="21" spans="1:9" ht="19.5" customHeight="1">
      <c r="A21" s="3"/>
      <c r="B21" s="7" t="s">
        <v>7</v>
      </c>
      <c r="C21" s="8">
        <v>308213.249</v>
      </c>
      <c r="D21" s="8">
        <v>4097.301</v>
      </c>
      <c r="E21" s="8">
        <v>441.839</v>
      </c>
      <c r="F21" s="8">
        <v>10.7</v>
      </c>
      <c r="G21" s="3"/>
      <c r="H21" s="1"/>
      <c r="I21" s="1"/>
    </row>
    <row r="22" spans="1:9" ht="19.5" customHeight="1">
      <c r="A22" s="3"/>
      <c r="B22" s="7" t="s">
        <v>8</v>
      </c>
      <c r="C22" s="8">
        <v>293017.987</v>
      </c>
      <c r="D22" s="8">
        <v>4351.81</v>
      </c>
      <c r="E22" s="8">
        <v>434.31268</v>
      </c>
      <c r="F22" s="8">
        <v>7.06</v>
      </c>
      <c r="G22" s="3"/>
      <c r="H22" s="1"/>
      <c r="I22" s="1"/>
    </row>
    <row r="23" spans="1:9" ht="19.5" customHeight="1">
      <c r="A23" s="3"/>
      <c r="B23" s="7" t="s">
        <v>9</v>
      </c>
      <c r="C23" s="8">
        <v>239396.438</v>
      </c>
      <c r="D23" s="8">
        <v>4354.226</v>
      </c>
      <c r="E23" s="8">
        <v>332.099</v>
      </c>
      <c r="F23" s="8">
        <v>6.836</v>
      </c>
      <c r="G23" s="3"/>
      <c r="H23" s="1"/>
      <c r="I23" s="1"/>
    </row>
    <row r="24" spans="1:9" ht="19.5" customHeight="1">
      <c r="A24" s="3"/>
      <c r="B24" s="7" t="s">
        <v>10</v>
      </c>
      <c r="C24" s="8">
        <v>242916.503</v>
      </c>
      <c r="D24" s="8">
        <v>5056.361</v>
      </c>
      <c r="E24" s="8">
        <v>357.005</v>
      </c>
      <c r="F24" s="8">
        <v>8.203</v>
      </c>
      <c r="G24" s="3"/>
      <c r="H24" s="1"/>
      <c r="I24" s="1"/>
    </row>
    <row r="25" spans="1:9" ht="19.5" customHeight="1">
      <c r="A25" s="3"/>
      <c r="B25" s="7" t="s">
        <v>11</v>
      </c>
      <c r="C25" s="8">
        <v>195058.754</v>
      </c>
      <c r="D25" s="8">
        <f>5444.809-12.7</f>
        <v>5432.109</v>
      </c>
      <c r="E25" s="8">
        <v>281.50300000000004</v>
      </c>
      <c r="F25" s="8">
        <v>8.31755184516129</v>
      </c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3145088.3240000005</v>
      </c>
      <c r="D26" s="11">
        <f>SUM(D14:D25)</f>
        <v>55648.274000000005</v>
      </c>
      <c r="E26" s="11">
        <f>SUM(E14:E25)/12</f>
        <v>378.0132233333333</v>
      </c>
      <c r="F26" s="12">
        <f>SUM(F14:F25)/12</f>
        <v>10.66421265376344</v>
      </c>
      <c r="G26" s="3"/>
      <c r="H26" s="1"/>
      <c r="I26" s="1"/>
    </row>
    <row r="27" spans="1:9" ht="16.5">
      <c r="A27" s="3"/>
      <c r="B27" s="13"/>
      <c r="C27" s="13"/>
      <c r="D27" s="14"/>
      <c r="E27" s="13"/>
      <c r="F27" s="13"/>
      <c r="G27" s="3"/>
      <c r="H27" s="2"/>
      <c r="I27" s="2"/>
    </row>
    <row r="28" spans="1:9" ht="16.5">
      <c r="A28" s="3"/>
      <c r="B28" s="13"/>
      <c r="C28" s="13"/>
      <c r="D28" s="14"/>
      <c r="E28" s="13"/>
      <c r="F28" s="1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2016-01-18T09:47:30Z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