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'март'!$A$1:$J$79</definedName>
  </definedNames>
  <calcPr fullCalcOnLoad="1"/>
</workbook>
</file>

<file path=xl/sharedStrings.xml><?xml version="1.0" encoding="utf-8"?>
<sst xmlns="http://schemas.openxmlformats.org/spreadsheetml/2006/main" count="100" uniqueCount="37">
  <si>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</si>
  <si>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</si>
  <si>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</si>
  <si>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</si>
  <si>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</si>
  <si>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</si>
  <si>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</si>
  <si>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</si>
  <si>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</si>
  <si>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</si>
  <si>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</si>
  <si>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</si>
  <si>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</si>
  <si>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</si>
  <si>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</si>
  <si>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</si>
  <si>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</si>
  <si>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</si>
  <si>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</si>
  <si>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</si>
  <si>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</si>
  <si>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</si>
  <si>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</si>
  <si>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</si>
  <si>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</si>
  <si>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</si>
  <si>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Прогнозные нерегулируемые цены на электроэнергию(мощность) для потребителей с интегральным учетом за март 2011 г.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</si>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</sst>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SheetLayoutView="100" workbookViewId="0" topLeftCell="A1">
      <selection activeCell="D75" sqref="D75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9" width="18.875" style="4" customWidth="1"/>
    <col min="10" max="10" width="18.875" style="19" customWidth="1"/>
    <col min="11" max="11" width="9.75390625" style="4" bestFit="1" customWidth="1"/>
    <col min="12" max="12" width="10.625" style="4" bestFit="1" customWidth="1"/>
    <col min="13" max="13" width="9.75390625" style="4" bestFit="1" customWidth="1"/>
    <col min="14" max="16384" width="9.125" style="4" customWidth="1"/>
  </cols>
  <sheetData>
    <row r="1" spans="1:10" ht="36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D3" s="4" t="s">
        <v>0</v>
      </c>
    </row>
    <row r="7" spans="1:10" ht="12.75">
      <c r="A7" s="40" t="s">
        <v>1</v>
      </c>
      <c r="B7" s="40" t="s">
        <v>15</v>
      </c>
      <c r="C7" s="40" t="s">
        <v>2</v>
      </c>
      <c r="D7" s="40" t="s">
        <v>3</v>
      </c>
      <c r="E7" s="44" t="s">
        <v>24</v>
      </c>
      <c r="F7" s="44"/>
      <c r="G7" s="44"/>
      <c r="H7" s="44"/>
      <c r="I7" s="44"/>
      <c r="J7" s="43" t="s">
        <v>36</v>
      </c>
    </row>
    <row r="8" spans="1:10" s="5" customFormat="1" ht="81.75" customHeight="1">
      <c r="A8" s="40"/>
      <c r="B8" s="40"/>
      <c r="C8" s="40"/>
      <c r="D8" s="40"/>
      <c r="E8" s="27" t="s">
        <v>22</v>
      </c>
      <c r="F8" s="27" t="s">
        <v>33</v>
      </c>
      <c r="G8" s="27" t="s">
        <v>34</v>
      </c>
      <c r="H8" s="27" t="s">
        <v>35</v>
      </c>
      <c r="I8" s="27" t="s">
        <v>23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5">
        <v>10</v>
      </c>
    </row>
    <row r="10" spans="1:10" ht="14.25">
      <c r="A10" s="7">
        <v>1</v>
      </c>
      <c r="B10" s="39" t="s">
        <v>4</v>
      </c>
      <c r="C10" s="39"/>
      <c r="D10" s="39"/>
      <c r="E10" s="39"/>
      <c r="F10" s="39"/>
      <c r="G10" s="39"/>
      <c r="H10" s="39"/>
      <c r="I10" s="39"/>
      <c r="J10" s="39"/>
    </row>
    <row r="11" spans="1:11" ht="15" customHeight="1">
      <c r="A11" s="33" t="s">
        <v>5</v>
      </c>
      <c r="B11" s="38" t="s">
        <v>6</v>
      </c>
      <c r="C11" s="1" t="s">
        <v>7</v>
      </c>
      <c r="D11" s="2">
        <v>0.8478</v>
      </c>
      <c r="E11" s="2">
        <v>0.03153</v>
      </c>
      <c r="F11" s="17">
        <v>0.000239</v>
      </c>
      <c r="G11" s="17">
        <v>0.000696</v>
      </c>
      <c r="H11" s="17">
        <v>0.002178</v>
      </c>
      <c r="I11" s="2">
        <v>0.73673</v>
      </c>
      <c r="J11" s="18">
        <f>D11+E11+F11+G11+H11+I11</f>
        <v>1.619173</v>
      </c>
      <c r="K11" s="21"/>
    </row>
    <row r="12" spans="1:11" ht="15">
      <c r="A12" s="34"/>
      <c r="B12" s="38"/>
      <c r="C12" s="1" t="s">
        <v>8</v>
      </c>
      <c r="D12" s="2">
        <v>0.8478</v>
      </c>
      <c r="E12" s="2">
        <v>0.03153</v>
      </c>
      <c r="F12" s="17">
        <v>0.000239</v>
      </c>
      <c r="G12" s="17">
        <v>0.000696</v>
      </c>
      <c r="H12" s="17">
        <v>0.002178</v>
      </c>
      <c r="I12" s="2">
        <v>1.07631</v>
      </c>
      <c r="J12" s="18">
        <f aca="true" t="shared" si="0" ref="J12:J45">D12+E12+F12+G12+H12+I12</f>
        <v>1.9587530000000002</v>
      </c>
      <c r="K12" s="21"/>
    </row>
    <row r="13" spans="1:11" ht="15">
      <c r="A13" s="34"/>
      <c r="B13" s="38"/>
      <c r="C13" s="1" t="s">
        <v>9</v>
      </c>
      <c r="D13" s="2">
        <v>0.8478</v>
      </c>
      <c r="E13" s="2">
        <v>0.03153</v>
      </c>
      <c r="F13" s="17">
        <v>0.000239</v>
      </c>
      <c r="G13" s="17">
        <v>0.000696</v>
      </c>
      <c r="H13" s="17">
        <v>0.002178</v>
      </c>
      <c r="I13" s="2">
        <v>1.21579</v>
      </c>
      <c r="J13" s="18">
        <f t="shared" si="0"/>
        <v>2.098233</v>
      </c>
      <c r="K13" s="21"/>
    </row>
    <row r="14" spans="1:11" ht="15">
      <c r="A14" s="34"/>
      <c r="B14" s="38"/>
      <c r="C14" s="1" t="s">
        <v>10</v>
      </c>
      <c r="D14" s="2">
        <v>0.8478</v>
      </c>
      <c r="E14" s="2">
        <v>0.03153</v>
      </c>
      <c r="F14" s="17">
        <v>0.000239</v>
      </c>
      <c r="G14" s="17">
        <v>0.000696</v>
      </c>
      <c r="H14" s="17">
        <v>0.002178</v>
      </c>
      <c r="I14" s="2">
        <v>2.31912</v>
      </c>
      <c r="J14" s="18">
        <f t="shared" si="0"/>
        <v>3.2015629999999997</v>
      </c>
      <c r="K14" s="21"/>
    </row>
    <row r="15" spans="1:11" ht="15" customHeight="1">
      <c r="A15" s="34"/>
      <c r="B15" s="38" t="s">
        <v>27</v>
      </c>
      <c r="C15" s="1" t="s">
        <v>7</v>
      </c>
      <c r="D15" s="2">
        <v>0.87028</v>
      </c>
      <c r="E15" s="2">
        <v>0.03153</v>
      </c>
      <c r="F15" s="17">
        <v>0.000239</v>
      </c>
      <c r="G15" s="17">
        <v>0.000696</v>
      </c>
      <c r="H15" s="17">
        <v>0.002178</v>
      </c>
      <c r="I15" s="2">
        <v>0.73673</v>
      </c>
      <c r="J15" s="18">
        <f t="shared" si="0"/>
        <v>1.641653</v>
      </c>
      <c r="K15" s="21"/>
    </row>
    <row r="16" spans="1:11" ht="15">
      <c r="A16" s="34"/>
      <c r="B16" s="38"/>
      <c r="C16" s="1" t="s">
        <v>8</v>
      </c>
      <c r="D16" s="2">
        <v>0.87028</v>
      </c>
      <c r="E16" s="2">
        <v>0.03153</v>
      </c>
      <c r="F16" s="17">
        <v>0.000239</v>
      </c>
      <c r="G16" s="17">
        <v>0.000696</v>
      </c>
      <c r="H16" s="17">
        <v>0.002178</v>
      </c>
      <c r="I16" s="2">
        <v>1.07631</v>
      </c>
      <c r="J16" s="18">
        <f t="shared" si="0"/>
        <v>1.981233</v>
      </c>
      <c r="K16" s="21"/>
    </row>
    <row r="17" spans="1:12" ht="15">
      <c r="A17" s="34"/>
      <c r="B17" s="38"/>
      <c r="C17" s="1" t="s">
        <v>9</v>
      </c>
      <c r="D17" s="2">
        <v>0.87028</v>
      </c>
      <c r="E17" s="2">
        <v>0.03153</v>
      </c>
      <c r="F17" s="17">
        <v>0.000239</v>
      </c>
      <c r="G17" s="17">
        <v>0.000696</v>
      </c>
      <c r="H17" s="17">
        <v>0.002178</v>
      </c>
      <c r="I17" s="2">
        <v>1.21579</v>
      </c>
      <c r="J17" s="18">
        <f t="shared" si="0"/>
        <v>2.120713</v>
      </c>
      <c r="K17" s="26"/>
      <c r="L17" s="23"/>
    </row>
    <row r="18" spans="1:12" ht="15">
      <c r="A18" s="34"/>
      <c r="B18" s="38"/>
      <c r="C18" s="1" t="s">
        <v>10</v>
      </c>
      <c r="D18" s="2">
        <v>0.87028</v>
      </c>
      <c r="E18" s="2">
        <v>0.03153</v>
      </c>
      <c r="F18" s="17">
        <v>0.000239</v>
      </c>
      <c r="G18" s="17">
        <v>0.000696</v>
      </c>
      <c r="H18" s="17">
        <v>0.002178</v>
      </c>
      <c r="I18" s="2">
        <v>2.31912</v>
      </c>
      <c r="J18" s="18">
        <f t="shared" si="0"/>
        <v>3.224043</v>
      </c>
      <c r="K18" s="24"/>
      <c r="L18" s="23"/>
    </row>
    <row r="19" spans="1:12" ht="15" customHeight="1">
      <c r="A19" s="34"/>
      <c r="B19" s="38" t="s">
        <v>28</v>
      </c>
      <c r="C19" s="1" t="s">
        <v>7</v>
      </c>
      <c r="D19" s="2">
        <v>0.88822</v>
      </c>
      <c r="E19" s="2">
        <v>0.03153</v>
      </c>
      <c r="F19" s="17">
        <v>0.000239</v>
      </c>
      <c r="G19" s="17">
        <v>0.000696</v>
      </c>
      <c r="H19" s="17">
        <v>0.002178</v>
      </c>
      <c r="I19" s="2">
        <v>0.73673</v>
      </c>
      <c r="J19" s="18">
        <f t="shared" si="0"/>
        <v>1.659593</v>
      </c>
      <c r="K19" s="24"/>
      <c r="L19" s="23"/>
    </row>
    <row r="20" spans="1:12" ht="15">
      <c r="A20" s="34"/>
      <c r="B20" s="38"/>
      <c r="C20" s="1" t="s">
        <v>8</v>
      </c>
      <c r="D20" s="2">
        <v>0.88822</v>
      </c>
      <c r="E20" s="2">
        <v>0.03153</v>
      </c>
      <c r="F20" s="17">
        <v>0.000239</v>
      </c>
      <c r="G20" s="17">
        <v>0.000696</v>
      </c>
      <c r="H20" s="17">
        <v>0.002178</v>
      </c>
      <c r="I20" s="2">
        <v>1.07631</v>
      </c>
      <c r="J20" s="18">
        <f t="shared" si="0"/>
        <v>1.9991730000000003</v>
      </c>
      <c r="K20" s="24"/>
      <c r="L20" s="23"/>
    </row>
    <row r="21" spans="1:12" ht="15">
      <c r="A21" s="34"/>
      <c r="B21" s="38"/>
      <c r="C21" s="1" t="s">
        <v>9</v>
      </c>
      <c r="D21" s="2">
        <v>0.88822</v>
      </c>
      <c r="E21" s="2">
        <v>0.03153</v>
      </c>
      <c r="F21" s="17">
        <v>0.000239</v>
      </c>
      <c r="G21" s="17">
        <v>0.000696</v>
      </c>
      <c r="H21" s="17">
        <v>0.002178</v>
      </c>
      <c r="I21" s="2">
        <v>1.21579</v>
      </c>
      <c r="J21" s="18">
        <f t="shared" si="0"/>
        <v>2.138653</v>
      </c>
      <c r="K21" s="24"/>
      <c r="L21" s="23"/>
    </row>
    <row r="22" spans="1:12" ht="15">
      <c r="A22" s="34"/>
      <c r="B22" s="38"/>
      <c r="C22" s="1" t="s">
        <v>10</v>
      </c>
      <c r="D22" s="2">
        <v>0.88822</v>
      </c>
      <c r="E22" s="2">
        <v>0.03153</v>
      </c>
      <c r="F22" s="17">
        <v>0.000239</v>
      </c>
      <c r="G22" s="17">
        <v>0.000696</v>
      </c>
      <c r="H22" s="17">
        <v>0.002178</v>
      </c>
      <c r="I22" s="2">
        <v>2.31912</v>
      </c>
      <c r="J22" s="18">
        <f t="shared" si="0"/>
        <v>3.241983</v>
      </c>
      <c r="K22" s="24"/>
      <c r="L22" s="23"/>
    </row>
    <row r="23" spans="1:12" ht="15" customHeight="1">
      <c r="A23" s="34"/>
      <c r="B23" s="38" t="s">
        <v>29</v>
      </c>
      <c r="C23" s="1" t="s">
        <v>7</v>
      </c>
      <c r="D23" s="2">
        <v>0.90932</v>
      </c>
      <c r="E23" s="2">
        <v>0.03153</v>
      </c>
      <c r="F23" s="17">
        <v>0.000239</v>
      </c>
      <c r="G23" s="17">
        <v>0.000696</v>
      </c>
      <c r="H23" s="17">
        <v>0.002178</v>
      </c>
      <c r="I23" s="2">
        <v>0.73673</v>
      </c>
      <c r="J23" s="18">
        <f t="shared" si="0"/>
        <v>1.680693</v>
      </c>
      <c r="K23" s="24"/>
      <c r="L23" s="23"/>
    </row>
    <row r="24" spans="1:12" ht="15">
      <c r="A24" s="34"/>
      <c r="B24" s="38"/>
      <c r="C24" s="1" t="s">
        <v>8</v>
      </c>
      <c r="D24" s="2">
        <v>0.90932</v>
      </c>
      <c r="E24" s="2">
        <v>0.03153</v>
      </c>
      <c r="F24" s="17">
        <v>0.000239</v>
      </c>
      <c r="G24" s="17">
        <v>0.000696</v>
      </c>
      <c r="H24" s="17">
        <v>0.002178</v>
      </c>
      <c r="I24" s="2">
        <v>1.07631</v>
      </c>
      <c r="J24" s="18">
        <f t="shared" si="0"/>
        <v>2.020273</v>
      </c>
      <c r="K24" s="24"/>
      <c r="L24" s="23"/>
    </row>
    <row r="25" spans="1:12" ht="15">
      <c r="A25" s="34"/>
      <c r="B25" s="38"/>
      <c r="C25" s="1" t="s">
        <v>9</v>
      </c>
      <c r="D25" s="2">
        <v>0.90932</v>
      </c>
      <c r="E25" s="2">
        <v>0.03153</v>
      </c>
      <c r="F25" s="17">
        <v>0.000239</v>
      </c>
      <c r="G25" s="17">
        <v>0.000696</v>
      </c>
      <c r="H25" s="17">
        <v>0.002178</v>
      </c>
      <c r="I25" s="2">
        <v>1.21579</v>
      </c>
      <c r="J25" s="18">
        <f t="shared" si="0"/>
        <v>2.159753</v>
      </c>
      <c r="K25" s="24"/>
      <c r="L25" s="23"/>
    </row>
    <row r="26" spans="1:12" ht="15">
      <c r="A26" s="34"/>
      <c r="B26" s="38"/>
      <c r="C26" s="1" t="s">
        <v>10</v>
      </c>
      <c r="D26" s="2">
        <v>0.90932</v>
      </c>
      <c r="E26" s="2">
        <v>0.03153</v>
      </c>
      <c r="F26" s="17">
        <v>0.000239</v>
      </c>
      <c r="G26" s="17">
        <v>0.000696</v>
      </c>
      <c r="H26" s="17">
        <v>0.002178</v>
      </c>
      <c r="I26" s="2">
        <v>2.31912</v>
      </c>
      <c r="J26" s="18">
        <f t="shared" si="0"/>
        <v>3.263083</v>
      </c>
      <c r="K26" s="26"/>
      <c r="L26" s="23"/>
    </row>
    <row r="27" spans="1:12" ht="15">
      <c r="A27" s="34"/>
      <c r="B27" s="31" t="s">
        <v>30</v>
      </c>
      <c r="C27" s="1" t="s">
        <v>7</v>
      </c>
      <c r="D27" s="2">
        <v>0.93445</v>
      </c>
      <c r="E27" s="2">
        <v>0.03153</v>
      </c>
      <c r="F27" s="17">
        <v>0.000239</v>
      </c>
      <c r="G27" s="17">
        <v>0.000696</v>
      </c>
      <c r="H27" s="17">
        <v>0.002178</v>
      </c>
      <c r="I27" s="2">
        <v>0.73673</v>
      </c>
      <c r="J27" s="18">
        <f t="shared" si="0"/>
        <v>1.705823</v>
      </c>
      <c r="K27" s="26"/>
      <c r="L27" s="23"/>
    </row>
    <row r="28" spans="1:12" ht="15">
      <c r="A28" s="34"/>
      <c r="B28" s="32"/>
      <c r="C28" s="1" t="s">
        <v>8</v>
      </c>
      <c r="D28" s="2">
        <v>0.93445</v>
      </c>
      <c r="E28" s="2">
        <v>0.03153</v>
      </c>
      <c r="F28" s="17">
        <v>0.000239</v>
      </c>
      <c r="G28" s="17">
        <v>0.000696</v>
      </c>
      <c r="H28" s="17">
        <v>0.002178</v>
      </c>
      <c r="I28" s="2">
        <v>1.07631</v>
      </c>
      <c r="J28" s="18">
        <f t="shared" si="0"/>
        <v>2.0454030000000003</v>
      </c>
      <c r="K28" s="26"/>
      <c r="L28" s="23"/>
    </row>
    <row r="29" spans="1:12" ht="15">
      <c r="A29" s="34"/>
      <c r="B29" s="32"/>
      <c r="C29" s="1" t="s">
        <v>9</v>
      </c>
      <c r="D29" s="2">
        <v>0.93445</v>
      </c>
      <c r="E29" s="2">
        <v>0.03153</v>
      </c>
      <c r="F29" s="17">
        <v>0.000239</v>
      </c>
      <c r="G29" s="17">
        <v>0.000696</v>
      </c>
      <c r="H29" s="17">
        <v>0.002178</v>
      </c>
      <c r="I29" s="2">
        <v>1.21579</v>
      </c>
      <c r="J29" s="18">
        <f t="shared" si="0"/>
        <v>2.184883</v>
      </c>
      <c r="K29" s="26"/>
      <c r="L29" s="23"/>
    </row>
    <row r="30" spans="1:12" ht="15">
      <c r="A30" s="34"/>
      <c r="B30" s="36"/>
      <c r="C30" s="1" t="s">
        <v>10</v>
      </c>
      <c r="D30" s="2">
        <v>0.93445</v>
      </c>
      <c r="E30" s="2">
        <v>0.03153</v>
      </c>
      <c r="F30" s="17">
        <v>0.000239</v>
      </c>
      <c r="G30" s="17">
        <v>0.000696</v>
      </c>
      <c r="H30" s="17">
        <v>0.002178</v>
      </c>
      <c r="I30" s="2">
        <v>2.31912</v>
      </c>
      <c r="J30" s="18">
        <f t="shared" si="0"/>
        <v>3.288213</v>
      </c>
      <c r="K30" s="26"/>
      <c r="L30" s="23"/>
    </row>
    <row r="31" spans="1:12" ht="15">
      <c r="A31" s="34"/>
      <c r="B31" s="31" t="s">
        <v>31</v>
      </c>
      <c r="C31" s="1" t="s">
        <v>7</v>
      </c>
      <c r="D31" s="2">
        <v>0.96477</v>
      </c>
      <c r="E31" s="2">
        <v>0.03153</v>
      </c>
      <c r="F31" s="17">
        <v>0.000239</v>
      </c>
      <c r="G31" s="17">
        <v>0.000696</v>
      </c>
      <c r="H31" s="17">
        <v>0.002178</v>
      </c>
      <c r="I31" s="2">
        <v>0.73673</v>
      </c>
      <c r="J31" s="18">
        <f t="shared" si="0"/>
        <v>1.736143</v>
      </c>
      <c r="K31" s="26"/>
      <c r="L31" s="23"/>
    </row>
    <row r="32" spans="1:12" ht="15">
      <c r="A32" s="34"/>
      <c r="B32" s="32"/>
      <c r="C32" s="1" t="s">
        <v>8</v>
      </c>
      <c r="D32" s="2">
        <v>0.96477</v>
      </c>
      <c r="E32" s="2">
        <v>0.03153</v>
      </c>
      <c r="F32" s="17">
        <v>0.000239</v>
      </c>
      <c r="G32" s="17">
        <v>0.000696</v>
      </c>
      <c r="H32" s="17">
        <v>0.002178</v>
      </c>
      <c r="I32" s="2">
        <v>1.07631</v>
      </c>
      <c r="J32" s="18">
        <f>D32+E32+F32+G32+H32+I32</f>
        <v>2.075723</v>
      </c>
      <c r="K32" s="26"/>
      <c r="L32" s="23"/>
    </row>
    <row r="33" spans="1:12" ht="15">
      <c r="A33" s="34"/>
      <c r="B33" s="32"/>
      <c r="C33" s="1" t="s">
        <v>9</v>
      </c>
      <c r="D33" s="2">
        <v>0.96477</v>
      </c>
      <c r="E33" s="2">
        <v>0.03153</v>
      </c>
      <c r="F33" s="17">
        <v>0.000239</v>
      </c>
      <c r="G33" s="17">
        <v>0.000696</v>
      </c>
      <c r="H33" s="17">
        <v>0.002178</v>
      </c>
      <c r="I33" s="2">
        <v>1.21579</v>
      </c>
      <c r="J33" s="18">
        <f t="shared" si="0"/>
        <v>2.215203</v>
      </c>
      <c r="K33" s="26"/>
      <c r="L33" s="23"/>
    </row>
    <row r="34" spans="1:12" ht="15">
      <c r="A34" s="34"/>
      <c r="B34" s="36"/>
      <c r="C34" s="1" t="s">
        <v>10</v>
      </c>
      <c r="D34" s="2">
        <v>0.96477</v>
      </c>
      <c r="E34" s="2">
        <v>0.03153</v>
      </c>
      <c r="F34" s="17">
        <v>0.000239</v>
      </c>
      <c r="G34" s="17">
        <v>0.000696</v>
      </c>
      <c r="H34" s="17">
        <v>0.002178</v>
      </c>
      <c r="I34" s="2">
        <v>2.31912</v>
      </c>
      <c r="J34" s="18">
        <f t="shared" si="0"/>
        <v>3.318533</v>
      </c>
      <c r="K34" s="26"/>
      <c r="L34" s="23"/>
    </row>
    <row r="35" spans="1:12" ht="15">
      <c r="A35" s="34"/>
      <c r="B35" s="31" t="s">
        <v>32</v>
      </c>
      <c r="C35" s="1" t="s">
        <v>7</v>
      </c>
      <c r="D35" s="2">
        <v>1.00241</v>
      </c>
      <c r="E35" s="2">
        <v>0.03153</v>
      </c>
      <c r="F35" s="17">
        <v>0.000239</v>
      </c>
      <c r="G35" s="17">
        <v>0.000696</v>
      </c>
      <c r="H35" s="17">
        <v>0.002178</v>
      </c>
      <c r="I35" s="2">
        <v>0.73673</v>
      </c>
      <c r="J35" s="18">
        <f t="shared" si="0"/>
        <v>1.7737830000000003</v>
      </c>
      <c r="K35" s="26"/>
      <c r="L35" s="23"/>
    </row>
    <row r="36" spans="1:12" ht="15">
      <c r="A36" s="34"/>
      <c r="B36" s="32"/>
      <c r="C36" s="1" t="s">
        <v>8</v>
      </c>
      <c r="D36" s="2">
        <v>1.00241</v>
      </c>
      <c r="E36" s="2">
        <v>0.03153</v>
      </c>
      <c r="F36" s="17">
        <v>0.000239</v>
      </c>
      <c r="G36" s="17">
        <v>0.000696</v>
      </c>
      <c r="H36" s="17">
        <v>0.002178</v>
      </c>
      <c r="I36" s="2">
        <v>1.07631</v>
      </c>
      <c r="J36" s="18">
        <f t="shared" si="0"/>
        <v>2.1133630000000005</v>
      </c>
      <c r="K36" s="26"/>
      <c r="L36" s="23"/>
    </row>
    <row r="37" spans="1:12" ht="15">
      <c r="A37" s="34"/>
      <c r="B37" s="32"/>
      <c r="C37" s="1" t="s">
        <v>9</v>
      </c>
      <c r="D37" s="2">
        <v>1.00241</v>
      </c>
      <c r="E37" s="2">
        <v>0.03153</v>
      </c>
      <c r="F37" s="17">
        <v>0.000239</v>
      </c>
      <c r="G37" s="17">
        <v>0.000696</v>
      </c>
      <c r="H37" s="17">
        <v>0.002178</v>
      </c>
      <c r="I37" s="2">
        <v>1.21579</v>
      </c>
      <c r="J37" s="18">
        <f t="shared" si="0"/>
        <v>2.2528430000000004</v>
      </c>
      <c r="K37" s="26"/>
      <c r="L37" s="23"/>
    </row>
    <row r="38" spans="1:12" ht="15">
      <c r="A38" s="34"/>
      <c r="B38" s="36"/>
      <c r="C38" s="1" t="s">
        <v>10</v>
      </c>
      <c r="D38" s="2">
        <v>1.00241</v>
      </c>
      <c r="E38" s="2">
        <v>0.03153</v>
      </c>
      <c r="F38" s="17">
        <v>0.000239</v>
      </c>
      <c r="G38" s="17">
        <v>0.000696</v>
      </c>
      <c r="H38" s="17">
        <v>0.002178</v>
      </c>
      <c r="I38" s="2">
        <v>2.31912</v>
      </c>
      <c r="J38" s="18">
        <f t="shared" si="0"/>
        <v>3.356173</v>
      </c>
      <c r="K38" s="26"/>
      <c r="L38" s="23"/>
    </row>
    <row r="39" spans="1:12" ht="15">
      <c r="A39" s="30" t="s">
        <v>17</v>
      </c>
      <c r="B39" s="38" t="s">
        <v>11</v>
      </c>
      <c r="C39" s="1" t="s">
        <v>7</v>
      </c>
      <c r="D39" s="2">
        <v>126.31702</v>
      </c>
      <c r="E39" s="2">
        <v>0</v>
      </c>
      <c r="F39" s="2">
        <v>0</v>
      </c>
      <c r="G39" s="2">
        <v>0</v>
      </c>
      <c r="H39" s="2">
        <v>0</v>
      </c>
      <c r="I39" s="2">
        <v>508.65</v>
      </c>
      <c r="J39" s="18">
        <f t="shared" si="0"/>
        <v>634.9670199999999</v>
      </c>
      <c r="K39" s="21"/>
      <c r="L39" s="28"/>
    </row>
    <row r="40" spans="1:12" ht="15">
      <c r="A40" s="30"/>
      <c r="B40" s="38"/>
      <c r="C40" s="1" t="s">
        <v>8</v>
      </c>
      <c r="D40" s="2">
        <v>126.31702</v>
      </c>
      <c r="E40" s="2">
        <v>0</v>
      </c>
      <c r="F40" s="2">
        <v>0</v>
      </c>
      <c r="G40" s="2">
        <v>0</v>
      </c>
      <c r="H40" s="2">
        <v>0</v>
      </c>
      <c r="I40" s="2">
        <v>654.785</v>
      </c>
      <c r="J40" s="18">
        <f t="shared" si="0"/>
        <v>781.1020199999999</v>
      </c>
      <c r="K40" s="21"/>
      <c r="L40" s="29"/>
    </row>
    <row r="41" spans="1:11" ht="15">
      <c r="A41" s="30"/>
      <c r="B41" s="38"/>
      <c r="C41" s="1" t="s">
        <v>9</v>
      </c>
      <c r="D41" s="2">
        <v>126.31702</v>
      </c>
      <c r="E41" s="2">
        <v>0</v>
      </c>
      <c r="F41" s="2">
        <v>0</v>
      </c>
      <c r="G41" s="2">
        <v>0</v>
      </c>
      <c r="H41" s="2">
        <v>0</v>
      </c>
      <c r="I41" s="2">
        <v>562.071</v>
      </c>
      <c r="J41" s="18">
        <f t="shared" si="0"/>
        <v>688.38802</v>
      </c>
      <c r="K41" s="21"/>
    </row>
    <row r="42" spans="1:11" ht="15">
      <c r="A42" s="42"/>
      <c r="B42" s="38"/>
      <c r="C42" s="1" t="s">
        <v>10</v>
      </c>
      <c r="D42" s="2">
        <v>126.31702</v>
      </c>
      <c r="E42" s="2">
        <v>0</v>
      </c>
      <c r="F42" s="2">
        <v>0</v>
      </c>
      <c r="G42" s="2">
        <v>0</v>
      </c>
      <c r="H42" s="2">
        <v>0</v>
      </c>
      <c r="I42" s="2">
        <v>904.79</v>
      </c>
      <c r="J42" s="18">
        <f t="shared" si="0"/>
        <v>1031.10702</v>
      </c>
      <c r="K42" s="21"/>
    </row>
    <row r="43" spans="1:11" ht="15">
      <c r="A43" s="30" t="s">
        <v>18</v>
      </c>
      <c r="B43" s="31" t="s">
        <v>16</v>
      </c>
      <c r="C43" s="8" t="s">
        <v>19</v>
      </c>
      <c r="D43" s="2">
        <v>0.56897</v>
      </c>
      <c r="E43" s="2">
        <v>0.03153</v>
      </c>
      <c r="F43" s="17">
        <v>0.000239</v>
      </c>
      <c r="G43" s="17">
        <v>0.000696</v>
      </c>
      <c r="H43" s="17">
        <v>0.002178</v>
      </c>
      <c r="I43" s="2">
        <v>2.31912</v>
      </c>
      <c r="J43" s="18">
        <f t="shared" si="0"/>
        <v>2.922733</v>
      </c>
      <c r="K43" s="21"/>
    </row>
    <row r="44" spans="1:11" ht="16.5" customHeight="1">
      <c r="A44" s="30"/>
      <c r="B44" s="32"/>
      <c r="C44" s="8" t="s">
        <v>20</v>
      </c>
      <c r="D44" s="2">
        <v>0.84723</v>
      </c>
      <c r="E44" s="2">
        <v>0.03153</v>
      </c>
      <c r="F44" s="17">
        <v>0.000239</v>
      </c>
      <c r="G44" s="17">
        <v>0.000696</v>
      </c>
      <c r="H44" s="17">
        <v>0.002178</v>
      </c>
      <c r="I44" s="2">
        <v>2.31912</v>
      </c>
      <c r="J44" s="18">
        <f t="shared" si="0"/>
        <v>3.200993</v>
      </c>
      <c r="K44" s="21"/>
    </row>
    <row r="45" spans="1:11" ht="15">
      <c r="A45" s="30"/>
      <c r="B45" s="32"/>
      <c r="C45" s="8" t="s">
        <v>21</v>
      </c>
      <c r="D45" s="2">
        <v>2.27233</v>
      </c>
      <c r="E45" s="2">
        <v>0.03153</v>
      </c>
      <c r="F45" s="17">
        <v>0.000239</v>
      </c>
      <c r="G45" s="17">
        <v>0.000696</v>
      </c>
      <c r="H45" s="17">
        <v>0.002178</v>
      </c>
      <c r="I45" s="2">
        <v>2.31912</v>
      </c>
      <c r="J45" s="18">
        <f t="shared" si="0"/>
        <v>4.626093</v>
      </c>
      <c r="K45" s="21"/>
    </row>
    <row r="46" spans="1:10" ht="14.25">
      <c r="A46" s="3">
        <v>2</v>
      </c>
      <c r="B46" s="39" t="s">
        <v>12</v>
      </c>
      <c r="C46" s="39"/>
      <c r="D46" s="39"/>
      <c r="E46" s="39"/>
      <c r="F46" s="39"/>
      <c r="G46" s="39"/>
      <c r="H46" s="39"/>
      <c r="I46" s="39"/>
      <c r="J46" s="39"/>
    </row>
    <row r="47" spans="1:11" ht="15" customHeight="1">
      <c r="A47" s="33" t="s">
        <v>13</v>
      </c>
      <c r="B47" s="38" t="s">
        <v>6</v>
      </c>
      <c r="C47" s="1" t="s">
        <v>7</v>
      </c>
      <c r="D47" s="2">
        <v>0.8478</v>
      </c>
      <c r="E47" s="2">
        <v>0.03153</v>
      </c>
      <c r="F47" s="17">
        <v>0.000239</v>
      </c>
      <c r="G47" s="17">
        <v>0.000696</v>
      </c>
      <c r="H47" s="17">
        <v>0.002178</v>
      </c>
      <c r="I47" s="2">
        <v>0.73673</v>
      </c>
      <c r="J47" s="17">
        <f>D47+E47+F47+G47+H47+I47</f>
        <v>1.619173</v>
      </c>
      <c r="K47" s="21"/>
    </row>
    <row r="48" spans="1:11" ht="15">
      <c r="A48" s="34"/>
      <c r="B48" s="38"/>
      <c r="C48" s="1" t="s">
        <v>8</v>
      </c>
      <c r="D48" s="2">
        <v>0.8478</v>
      </c>
      <c r="E48" s="2">
        <v>0.03153</v>
      </c>
      <c r="F48" s="17">
        <v>0.000239</v>
      </c>
      <c r="G48" s="17">
        <v>0.000696</v>
      </c>
      <c r="H48" s="17">
        <v>0.002178</v>
      </c>
      <c r="I48" s="2">
        <v>1.07631</v>
      </c>
      <c r="J48" s="17">
        <f aca="true" t="shared" si="1" ref="J48:J75">D48+E48+F48+G48+H48+I48</f>
        <v>1.9587530000000002</v>
      </c>
      <c r="K48" s="21"/>
    </row>
    <row r="49" spans="1:11" ht="15">
      <c r="A49" s="34"/>
      <c r="B49" s="38"/>
      <c r="C49" s="1" t="s">
        <v>9</v>
      </c>
      <c r="D49" s="2">
        <v>0.8478</v>
      </c>
      <c r="E49" s="2">
        <v>0.03153</v>
      </c>
      <c r="F49" s="17">
        <v>0.000239</v>
      </c>
      <c r="G49" s="17">
        <v>0.000696</v>
      </c>
      <c r="H49" s="17">
        <v>0.002178</v>
      </c>
      <c r="I49" s="2">
        <v>1.21579</v>
      </c>
      <c r="J49" s="17">
        <f t="shared" si="1"/>
        <v>2.098233</v>
      </c>
      <c r="K49" s="21"/>
    </row>
    <row r="50" spans="1:11" ht="15">
      <c r="A50" s="34"/>
      <c r="B50" s="38"/>
      <c r="C50" s="1" t="s">
        <v>10</v>
      </c>
      <c r="D50" s="2">
        <v>0.8478</v>
      </c>
      <c r="E50" s="2">
        <v>0.03153</v>
      </c>
      <c r="F50" s="17">
        <v>0.000239</v>
      </c>
      <c r="G50" s="17">
        <v>0.000696</v>
      </c>
      <c r="H50" s="17">
        <v>0.002178</v>
      </c>
      <c r="I50" s="2">
        <v>2.31912</v>
      </c>
      <c r="J50" s="17">
        <f t="shared" si="1"/>
        <v>3.2015629999999997</v>
      </c>
      <c r="K50" s="21"/>
    </row>
    <row r="51" spans="1:11" ht="15" customHeight="1">
      <c r="A51" s="34"/>
      <c r="B51" s="38" t="s">
        <v>27</v>
      </c>
      <c r="C51" s="1" t="s">
        <v>7</v>
      </c>
      <c r="D51" s="2">
        <v>0.87028</v>
      </c>
      <c r="E51" s="2">
        <v>0.03153</v>
      </c>
      <c r="F51" s="17">
        <v>0.000239</v>
      </c>
      <c r="G51" s="17">
        <v>0.000696</v>
      </c>
      <c r="H51" s="17">
        <v>0.002178</v>
      </c>
      <c r="I51" s="2">
        <v>0.73673</v>
      </c>
      <c r="J51" s="17">
        <f t="shared" si="1"/>
        <v>1.641653</v>
      </c>
      <c r="K51" s="21"/>
    </row>
    <row r="52" spans="1:11" ht="15">
      <c r="A52" s="34"/>
      <c r="B52" s="38"/>
      <c r="C52" s="1" t="s">
        <v>8</v>
      </c>
      <c r="D52" s="2">
        <v>0.87028</v>
      </c>
      <c r="E52" s="2">
        <v>0.03153</v>
      </c>
      <c r="F52" s="17">
        <v>0.000239</v>
      </c>
      <c r="G52" s="17">
        <v>0.000696</v>
      </c>
      <c r="H52" s="17">
        <v>0.002178</v>
      </c>
      <c r="I52" s="2">
        <v>1.07631</v>
      </c>
      <c r="J52" s="17">
        <f t="shared" si="1"/>
        <v>1.981233</v>
      </c>
      <c r="K52" s="21"/>
    </row>
    <row r="53" spans="1:11" ht="15">
      <c r="A53" s="34"/>
      <c r="B53" s="38"/>
      <c r="C53" s="1" t="s">
        <v>9</v>
      </c>
      <c r="D53" s="2">
        <v>0.87028</v>
      </c>
      <c r="E53" s="2">
        <v>0.03153</v>
      </c>
      <c r="F53" s="17">
        <v>0.000239</v>
      </c>
      <c r="G53" s="17">
        <v>0.000696</v>
      </c>
      <c r="H53" s="17">
        <v>0.002178</v>
      </c>
      <c r="I53" s="2">
        <v>1.21579</v>
      </c>
      <c r="J53" s="17">
        <f t="shared" si="1"/>
        <v>2.120713</v>
      </c>
      <c r="K53" s="21"/>
    </row>
    <row r="54" spans="1:11" ht="15">
      <c r="A54" s="34"/>
      <c r="B54" s="38"/>
      <c r="C54" s="1" t="s">
        <v>10</v>
      </c>
      <c r="D54" s="2">
        <v>0.87028</v>
      </c>
      <c r="E54" s="2">
        <v>0.03153</v>
      </c>
      <c r="F54" s="17">
        <v>0.000239</v>
      </c>
      <c r="G54" s="17">
        <v>0.000696</v>
      </c>
      <c r="H54" s="17">
        <v>0.002178</v>
      </c>
      <c r="I54" s="2">
        <v>2.31912</v>
      </c>
      <c r="J54" s="17">
        <f t="shared" si="1"/>
        <v>3.224043</v>
      </c>
      <c r="K54" s="21"/>
    </row>
    <row r="55" spans="1:11" ht="15" customHeight="1">
      <c r="A55" s="34"/>
      <c r="B55" s="38" t="s">
        <v>28</v>
      </c>
      <c r="C55" s="1" t="s">
        <v>7</v>
      </c>
      <c r="D55" s="2">
        <v>0.88822</v>
      </c>
      <c r="E55" s="2">
        <v>0.03153</v>
      </c>
      <c r="F55" s="17">
        <v>0.000239</v>
      </c>
      <c r="G55" s="17">
        <v>0.000696</v>
      </c>
      <c r="H55" s="17">
        <v>0.002178</v>
      </c>
      <c r="I55" s="2">
        <v>0.73673</v>
      </c>
      <c r="J55" s="17">
        <f t="shared" si="1"/>
        <v>1.659593</v>
      </c>
      <c r="K55" s="21"/>
    </row>
    <row r="56" spans="1:11" ht="15">
      <c r="A56" s="34"/>
      <c r="B56" s="38"/>
      <c r="C56" s="1" t="s">
        <v>8</v>
      </c>
      <c r="D56" s="2">
        <v>0.88822</v>
      </c>
      <c r="E56" s="2">
        <v>0.03153</v>
      </c>
      <c r="F56" s="17">
        <v>0.000239</v>
      </c>
      <c r="G56" s="17">
        <v>0.000696</v>
      </c>
      <c r="H56" s="17">
        <v>0.002178</v>
      </c>
      <c r="I56" s="2">
        <v>1.07631</v>
      </c>
      <c r="J56" s="17">
        <f t="shared" si="1"/>
        <v>1.9991730000000003</v>
      </c>
      <c r="K56" s="21"/>
    </row>
    <row r="57" spans="1:11" ht="15">
      <c r="A57" s="34"/>
      <c r="B57" s="38"/>
      <c r="C57" s="1" t="s">
        <v>9</v>
      </c>
      <c r="D57" s="2">
        <v>0.88822</v>
      </c>
      <c r="E57" s="2">
        <v>0.03153</v>
      </c>
      <c r="F57" s="17">
        <v>0.000239</v>
      </c>
      <c r="G57" s="17">
        <v>0.000696</v>
      </c>
      <c r="H57" s="17">
        <v>0.002178</v>
      </c>
      <c r="I57" s="2">
        <v>1.21579</v>
      </c>
      <c r="J57" s="17">
        <f t="shared" si="1"/>
        <v>2.138653</v>
      </c>
      <c r="K57" s="21"/>
    </row>
    <row r="58" spans="1:11" ht="15">
      <c r="A58" s="34"/>
      <c r="B58" s="38"/>
      <c r="C58" s="1" t="s">
        <v>10</v>
      </c>
      <c r="D58" s="2">
        <v>0.88822</v>
      </c>
      <c r="E58" s="2">
        <v>0.03153</v>
      </c>
      <c r="F58" s="17">
        <v>0.000239</v>
      </c>
      <c r="G58" s="17">
        <v>0.000696</v>
      </c>
      <c r="H58" s="17">
        <v>0.002178</v>
      </c>
      <c r="I58" s="2">
        <v>2.31912</v>
      </c>
      <c r="J58" s="17">
        <f t="shared" si="1"/>
        <v>3.241983</v>
      </c>
      <c r="K58" s="21"/>
    </row>
    <row r="59" spans="1:11" ht="15" customHeight="1">
      <c r="A59" s="34"/>
      <c r="B59" s="38" t="s">
        <v>29</v>
      </c>
      <c r="C59" s="1" t="s">
        <v>7</v>
      </c>
      <c r="D59" s="2">
        <v>0.90932</v>
      </c>
      <c r="E59" s="2">
        <v>0.03153</v>
      </c>
      <c r="F59" s="17">
        <v>0.000239</v>
      </c>
      <c r="G59" s="17">
        <v>0.000696</v>
      </c>
      <c r="H59" s="17">
        <v>0.002178</v>
      </c>
      <c r="I59" s="2">
        <v>0.73673</v>
      </c>
      <c r="J59" s="17">
        <f t="shared" si="1"/>
        <v>1.680693</v>
      </c>
      <c r="K59" s="21"/>
    </row>
    <row r="60" spans="1:11" ht="15">
      <c r="A60" s="34"/>
      <c r="B60" s="38"/>
      <c r="C60" s="1" t="s">
        <v>8</v>
      </c>
      <c r="D60" s="2">
        <v>0.90932</v>
      </c>
      <c r="E60" s="2">
        <v>0.03153</v>
      </c>
      <c r="F60" s="17">
        <v>0.000239</v>
      </c>
      <c r="G60" s="17">
        <v>0.000696</v>
      </c>
      <c r="H60" s="17">
        <v>0.002178</v>
      </c>
      <c r="I60" s="2">
        <v>1.07631</v>
      </c>
      <c r="J60" s="17">
        <f t="shared" si="1"/>
        <v>2.020273</v>
      </c>
      <c r="K60" s="21"/>
    </row>
    <row r="61" spans="1:11" ht="15">
      <c r="A61" s="34"/>
      <c r="B61" s="38"/>
      <c r="C61" s="1" t="s">
        <v>9</v>
      </c>
      <c r="D61" s="2">
        <v>0.90932</v>
      </c>
      <c r="E61" s="2">
        <v>0.03153</v>
      </c>
      <c r="F61" s="17">
        <v>0.000239</v>
      </c>
      <c r="G61" s="17">
        <v>0.000696</v>
      </c>
      <c r="H61" s="17">
        <v>0.002178</v>
      </c>
      <c r="I61" s="2">
        <v>1.21579</v>
      </c>
      <c r="J61" s="17">
        <f t="shared" si="1"/>
        <v>2.159753</v>
      </c>
      <c r="K61" s="21"/>
    </row>
    <row r="62" spans="1:11" ht="15">
      <c r="A62" s="34"/>
      <c r="B62" s="38"/>
      <c r="C62" s="1" t="s">
        <v>10</v>
      </c>
      <c r="D62" s="2">
        <v>0.90932</v>
      </c>
      <c r="E62" s="2">
        <v>0.03153</v>
      </c>
      <c r="F62" s="17">
        <v>0.000239</v>
      </c>
      <c r="G62" s="17">
        <v>0.000696</v>
      </c>
      <c r="H62" s="17">
        <v>0.002178</v>
      </c>
      <c r="I62" s="2">
        <v>2.31912</v>
      </c>
      <c r="J62" s="17">
        <f t="shared" si="1"/>
        <v>3.263083</v>
      </c>
      <c r="K62" s="21"/>
    </row>
    <row r="63" spans="1:11" ht="15">
      <c r="A63" s="34"/>
      <c r="B63" s="31" t="s">
        <v>30</v>
      </c>
      <c r="C63" s="1" t="s">
        <v>7</v>
      </c>
      <c r="D63" s="2">
        <v>0.93445</v>
      </c>
      <c r="E63" s="2">
        <v>0.03153</v>
      </c>
      <c r="F63" s="17">
        <v>0.000239</v>
      </c>
      <c r="G63" s="17">
        <v>0.000696</v>
      </c>
      <c r="H63" s="17">
        <v>0.002178</v>
      </c>
      <c r="I63" s="2">
        <v>0.73673</v>
      </c>
      <c r="J63" s="17">
        <f t="shared" si="1"/>
        <v>1.705823</v>
      </c>
      <c r="K63" s="21"/>
    </row>
    <row r="64" spans="1:11" ht="15">
      <c r="A64" s="34"/>
      <c r="B64" s="32"/>
      <c r="C64" s="1" t="s">
        <v>8</v>
      </c>
      <c r="D64" s="2">
        <v>0.93445</v>
      </c>
      <c r="E64" s="2">
        <v>0.03153</v>
      </c>
      <c r="F64" s="17">
        <v>0.000239</v>
      </c>
      <c r="G64" s="17">
        <v>0.000696</v>
      </c>
      <c r="H64" s="17">
        <v>0.002178</v>
      </c>
      <c r="I64" s="2">
        <v>1.07631</v>
      </c>
      <c r="J64" s="17">
        <f t="shared" si="1"/>
        <v>2.0454030000000003</v>
      </c>
      <c r="K64" s="21"/>
    </row>
    <row r="65" spans="1:11" ht="15">
      <c r="A65" s="34"/>
      <c r="B65" s="32"/>
      <c r="C65" s="1" t="s">
        <v>9</v>
      </c>
      <c r="D65" s="2">
        <v>0.93445</v>
      </c>
      <c r="E65" s="2">
        <v>0.03153</v>
      </c>
      <c r="F65" s="17">
        <v>0.000239</v>
      </c>
      <c r="G65" s="17">
        <v>0.000696</v>
      </c>
      <c r="H65" s="17">
        <v>0.002178</v>
      </c>
      <c r="I65" s="2">
        <v>1.21579</v>
      </c>
      <c r="J65" s="17">
        <f t="shared" si="1"/>
        <v>2.184883</v>
      </c>
      <c r="K65" s="21"/>
    </row>
    <row r="66" spans="1:11" ht="15">
      <c r="A66" s="34"/>
      <c r="B66" s="36"/>
      <c r="C66" s="1" t="s">
        <v>10</v>
      </c>
      <c r="D66" s="2">
        <v>0.93445</v>
      </c>
      <c r="E66" s="2">
        <v>0.03153</v>
      </c>
      <c r="F66" s="17">
        <v>0.000239</v>
      </c>
      <c r="G66" s="17">
        <v>0.000696</v>
      </c>
      <c r="H66" s="17">
        <v>0.002178</v>
      </c>
      <c r="I66" s="2">
        <v>2.31912</v>
      </c>
      <c r="J66" s="17">
        <f t="shared" si="1"/>
        <v>3.288213</v>
      </c>
      <c r="K66" s="21"/>
    </row>
    <row r="67" spans="1:11" ht="15">
      <c r="A67" s="34"/>
      <c r="B67" s="31" t="s">
        <v>31</v>
      </c>
      <c r="C67" s="1" t="s">
        <v>7</v>
      </c>
      <c r="D67" s="2">
        <v>0.96477</v>
      </c>
      <c r="E67" s="2">
        <v>0.03153</v>
      </c>
      <c r="F67" s="17">
        <v>0.000239</v>
      </c>
      <c r="G67" s="17">
        <v>0.000696</v>
      </c>
      <c r="H67" s="17">
        <v>0.002178</v>
      </c>
      <c r="I67" s="2">
        <v>0.73673</v>
      </c>
      <c r="J67" s="17">
        <f>D67+E67+F67+G67+H67+I67</f>
        <v>1.736143</v>
      </c>
      <c r="K67" s="21"/>
    </row>
    <row r="68" spans="1:11" ht="15">
      <c r="A68" s="34"/>
      <c r="B68" s="32"/>
      <c r="C68" s="1" t="s">
        <v>8</v>
      </c>
      <c r="D68" s="2">
        <v>0.96477</v>
      </c>
      <c r="E68" s="2">
        <v>0.03153</v>
      </c>
      <c r="F68" s="17">
        <v>0.000239</v>
      </c>
      <c r="G68" s="17">
        <v>0.000696</v>
      </c>
      <c r="H68" s="17">
        <v>0.002178</v>
      </c>
      <c r="I68" s="2">
        <v>1.07631</v>
      </c>
      <c r="J68" s="17">
        <f t="shared" si="1"/>
        <v>2.075723</v>
      </c>
      <c r="K68" s="21"/>
    </row>
    <row r="69" spans="1:11" ht="15">
      <c r="A69" s="34"/>
      <c r="B69" s="32"/>
      <c r="C69" s="1" t="s">
        <v>9</v>
      </c>
      <c r="D69" s="2">
        <v>0.96477</v>
      </c>
      <c r="E69" s="2">
        <v>0.03153</v>
      </c>
      <c r="F69" s="17">
        <v>0.000239</v>
      </c>
      <c r="G69" s="17">
        <v>0.000696</v>
      </c>
      <c r="H69" s="17">
        <v>0.002178</v>
      </c>
      <c r="I69" s="2">
        <v>1.21579</v>
      </c>
      <c r="J69" s="17">
        <f t="shared" si="1"/>
        <v>2.215203</v>
      </c>
      <c r="K69" s="21"/>
    </row>
    <row r="70" spans="1:11" ht="15">
      <c r="A70" s="34"/>
      <c r="B70" s="36"/>
      <c r="C70" s="1" t="s">
        <v>10</v>
      </c>
      <c r="D70" s="2">
        <v>0.96477</v>
      </c>
      <c r="E70" s="2">
        <v>0.03153</v>
      </c>
      <c r="F70" s="17">
        <v>0.000239</v>
      </c>
      <c r="G70" s="17">
        <v>0.000696</v>
      </c>
      <c r="H70" s="17">
        <v>0.002178</v>
      </c>
      <c r="I70" s="2">
        <v>2.31912</v>
      </c>
      <c r="J70" s="17">
        <f t="shared" si="1"/>
        <v>3.318533</v>
      </c>
      <c r="K70" s="21"/>
    </row>
    <row r="71" spans="1:11" ht="15">
      <c r="A71" s="34"/>
      <c r="B71" s="31" t="s">
        <v>32</v>
      </c>
      <c r="C71" s="1" t="s">
        <v>7</v>
      </c>
      <c r="D71" s="2">
        <v>1.00241</v>
      </c>
      <c r="E71" s="2">
        <v>0.03153</v>
      </c>
      <c r="F71" s="17">
        <v>0.000239</v>
      </c>
      <c r="G71" s="17">
        <v>0.000696</v>
      </c>
      <c r="H71" s="17">
        <v>0.002178</v>
      </c>
      <c r="I71" s="2">
        <v>0.73673</v>
      </c>
      <c r="J71" s="17">
        <f t="shared" si="1"/>
        <v>1.7737830000000003</v>
      </c>
      <c r="K71" s="21"/>
    </row>
    <row r="72" spans="1:11" ht="15">
      <c r="A72" s="34"/>
      <c r="B72" s="32"/>
      <c r="C72" s="1" t="s">
        <v>8</v>
      </c>
      <c r="D72" s="2">
        <v>1.00241</v>
      </c>
      <c r="E72" s="2">
        <v>0.03153</v>
      </c>
      <c r="F72" s="17">
        <v>0.000239</v>
      </c>
      <c r="G72" s="17">
        <v>0.000696</v>
      </c>
      <c r="H72" s="17">
        <v>0.002178</v>
      </c>
      <c r="I72" s="2">
        <v>1.07631</v>
      </c>
      <c r="J72" s="17">
        <f t="shared" si="1"/>
        <v>2.1133630000000005</v>
      </c>
      <c r="K72" s="21"/>
    </row>
    <row r="73" spans="1:11" ht="15">
      <c r="A73" s="34"/>
      <c r="B73" s="32"/>
      <c r="C73" s="1" t="s">
        <v>9</v>
      </c>
      <c r="D73" s="2">
        <v>1.00241</v>
      </c>
      <c r="E73" s="2">
        <v>0.03153</v>
      </c>
      <c r="F73" s="17">
        <v>0.000239</v>
      </c>
      <c r="G73" s="17">
        <v>0.000696</v>
      </c>
      <c r="H73" s="17">
        <v>0.002178</v>
      </c>
      <c r="I73" s="2">
        <v>1.21579</v>
      </c>
      <c r="J73" s="17">
        <f t="shared" si="1"/>
        <v>2.2528430000000004</v>
      </c>
      <c r="K73" s="21"/>
    </row>
    <row r="74" spans="1:11" ht="15">
      <c r="A74" s="35"/>
      <c r="B74" s="36"/>
      <c r="C74" s="1" t="s">
        <v>10</v>
      </c>
      <c r="D74" s="2">
        <v>1.00241</v>
      </c>
      <c r="E74" s="2">
        <v>0.03153</v>
      </c>
      <c r="F74" s="17">
        <v>0.000239</v>
      </c>
      <c r="G74" s="17">
        <v>0.000696</v>
      </c>
      <c r="H74" s="17">
        <v>0.002178</v>
      </c>
      <c r="I74" s="2">
        <v>2.31912</v>
      </c>
      <c r="J74" s="17">
        <f t="shared" si="1"/>
        <v>3.356173</v>
      </c>
      <c r="K74" s="21"/>
    </row>
    <row r="75" spans="1:11" s="12" customFormat="1" ht="28.5">
      <c r="A75" s="9">
        <v>3</v>
      </c>
      <c r="B75" s="10" t="s">
        <v>14</v>
      </c>
      <c r="C75" s="11"/>
      <c r="D75" s="2">
        <f>D47</f>
        <v>0.8478</v>
      </c>
      <c r="E75" s="2">
        <v>0.03153</v>
      </c>
      <c r="F75" s="17">
        <v>0.000239</v>
      </c>
      <c r="G75" s="17">
        <v>0.000696</v>
      </c>
      <c r="H75" s="17">
        <v>0.002178</v>
      </c>
      <c r="I75" s="2">
        <v>0</v>
      </c>
      <c r="J75" s="17">
        <f t="shared" si="1"/>
        <v>0.882443</v>
      </c>
      <c r="K75" s="22"/>
    </row>
    <row r="76" spans="1:10" ht="15">
      <c r="A76" s="13"/>
      <c r="B76" s="14"/>
      <c r="C76" s="15"/>
      <c r="D76" s="16"/>
      <c r="E76" s="16"/>
      <c r="F76" s="16"/>
      <c r="G76" s="16"/>
      <c r="H76" s="16"/>
      <c r="I76" s="16"/>
      <c r="J76" s="20"/>
    </row>
    <row r="78" spans="2:10" ht="12.75" customHeight="1" hidden="1">
      <c r="B78" s="37" t="s">
        <v>25</v>
      </c>
      <c r="C78" s="37"/>
      <c r="D78" s="37"/>
      <c r="E78" s="37"/>
      <c r="F78" s="37"/>
      <c r="G78" s="37"/>
      <c r="H78" s="37"/>
      <c r="I78" s="37"/>
      <c r="J78" s="37"/>
    </row>
    <row r="79" spans="2:10" ht="36.75" customHeight="1" hidden="1">
      <c r="B79" s="37"/>
      <c r="C79" s="37"/>
      <c r="D79" s="37"/>
      <c r="E79" s="37"/>
      <c r="F79" s="37"/>
      <c r="G79" s="37"/>
      <c r="H79" s="37"/>
      <c r="I79" s="37"/>
      <c r="J79" s="37"/>
    </row>
  </sheetData>
  <sheetProtection/>
  <mergeCells count="30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78:J79"/>
    <mergeCell ref="B59:B62"/>
    <mergeCell ref="B46:J46"/>
    <mergeCell ref="B47:B50"/>
    <mergeCell ref="B51:B54"/>
    <mergeCell ref="B55:B58"/>
    <mergeCell ref="B63:B66"/>
    <mergeCell ref="B67:B70"/>
    <mergeCell ref="B71:B74"/>
    <mergeCell ref="A43:A45"/>
    <mergeCell ref="B43:B45"/>
    <mergeCell ref="A47:A74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2011-04-12T06:35:55Z</cp:lastPrinted>
  <dcterms:created xsi:type="dcterms:W3CDTF">2009-09-08T00:00:23Z</dcterms:created>
  <dcterms:modified xsi:type="dcterms:W3CDTF">2011-06-22T06:51:19Z</dcterms:modified>
  <cp:category/>
  <cp:version/>
  <cp:contentType/>
  <cp:contentStatus/>
</cp:coreProperties>
</file>