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2'!$A$1:$G$16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<sst xmlns="http://schemas.openxmlformats.org/spreadsheetml/2006/main" count="66" uniqueCount="23">
  <si>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</si>
  <si>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</si>
  <si>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</si>
  <si>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</si>
  <si>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</si>
  <si>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</si>
  <si>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</si>
  <si>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</si>
  <si>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</si>
  <si>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</si>
  <si>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</si>
  <si>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</si>
  <si>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</si>
  <si>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</si>
  <si>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</si>
  <si>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</si>
  <si>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</si>
  <si>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</si>
  <si>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</si>
  <si>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октябрь 2022 г.  ГТП 2 </t>
  </si>
  <si>
    <t>Свободные нерегулируемые цены на электроэнергию (мощность)  для потребителей с интегральным учетом за октябрь 2022 г. ГТП 5</t>
  </si>
  <si>
    <t>Свободные нерегулируемые цены на электроэнергию (мощность)  для потребителей с интегральным учетом за октябрь 2022 г. ГТП 6</t>
  </si>
  <si>
    <t xml:space="preserve">Свободные нерегулируемые цены на электроэнергию(мощность)  для потребителей с интегральным учетом за октябрь 2022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</si>
</sst>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5" t="s">
        <v>19</v>
      </c>
      <c r="B1" s="25"/>
      <c r="C1" s="25"/>
      <c r="D1" s="25"/>
      <c r="E1" s="25"/>
      <c r="F1" s="25"/>
      <c r="G1" s="25"/>
    </row>
    <row r="3" ht="12.75">
      <c r="C3" s="2" t="s">
        <v>0</v>
      </c>
    </row>
    <row r="6" ht="12.75">
      <c r="G6" s="13" t="s">
        <v>16</v>
      </c>
    </row>
    <row r="7" spans="1:7" ht="12.75">
      <c r="A7" s="23" t="s">
        <v>1</v>
      </c>
      <c r="B7" s="23" t="s">
        <v>10</v>
      </c>
      <c r="C7" s="23" t="s">
        <v>3</v>
      </c>
      <c r="D7" s="23" t="s">
        <v>12</v>
      </c>
      <c r="E7" s="27" t="s">
        <v>14</v>
      </c>
      <c r="F7" s="23" t="s">
        <v>13</v>
      </c>
      <c r="G7" s="26" t="s">
        <v>17</v>
      </c>
    </row>
    <row r="8" spans="1:7" s="3" customFormat="1" ht="90" customHeight="1">
      <c r="A8" s="23"/>
      <c r="B8" s="23"/>
      <c r="C8" s="23"/>
      <c r="D8" s="23"/>
      <c r="E8" s="27"/>
      <c r="F8" s="23"/>
      <c r="G8" s="26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2352.31</v>
      </c>
      <c r="D10" s="15">
        <v>15.6</v>
      </c>
      <c r="E10" s="19">
        <v>6.83</v>
      </c>
      <c r="F10" s="17">
        <v>0</v>
      </c>
      <c r="G10" s="18">
        <f>C10+D10+E10+F10</f>
        <v>2374.74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4" t="s">
        <v>11</v>
      </c>
      <c r="C13" s="24"/>
      <c r="D13" s="24"/>
      <c r="E13" s="24"/>
      <c r="F13" s="24"/>
      <c r="G13" s="24"/>
    </row>
    <row r="14" spans="2:7" ht="36.75" customHeight="1" hidden="1">
      <c r="B14" s="24"/>
      <c r="C14" s="24"/>
      <c r="D14" s="24"/>
      <c r="E14" s="24"/>
      <c r="F14" s="24"/>
      <c r="G14" s="24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I11" sqref="I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5" t="s">
        <v>20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3" t="s">
        <v>16</v>
      </c>
    </row>
    <row r="7" spans="1:8" ht="12.75">
      <c r="A7" s="23" t="s">
        <v>1</v>
      </c>
      <c r="B7" s="23" t="s">
        <v>10</v>
      </c>
      <c r="C7" s="23" t="s">
        <v>2</v>
      </c>
      <c r="D7" s="23" t="s">
        <v>3</v>
      </c>
      <c r="E7" s="23" t="s">
        <v>12</v>
      </c>
      <c r="F7" s="27" t="s">
        <v>14</v>
      </c>
      <c r="G7" s="23" t="s">
        <v>13</v>
      </c>
      <c r="H7" s="26" t="s">
        <v>17</v>
      </c>
    </row>
    <row r="8" spans="1:8" s="3" customFormat="1" ht="90" customHeight="1">
      <c r="A8" s="23"/>
      <c r="B8" s="23"/>
      <c r="C8" s="23"/>
      <c r="D8" s="23"/>
      <c r="E8" s="23"/>
      <c r="F8" s="27"/>
      <c r="G8" s="23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8" t="s">
        <v>4</v>
      </c>
      <c r="C10" s="28"/>
      <c r="D10" s="28"/>
      <c r="E10" s="28"/>
      <c r="F10" s="28"/>
      <c r="G10" s="28"/>
      <c r="H10" s="28"/>
    </row>
    <row r="11" spans="1:11" ht="15">
      <c r="A11" s="29"/>
      <c r="B11" s="31" t="s">
        <v>18</v>
      </c>
      <c r="C11" s="1" t="s">
        <v>5</v>
      </c>
      <c r="D11" s="21">
        <v>2455</v>
      </c>
      <c r="E11" s="15">
        <f>'ГТП 2'!$D$10</f>
        <v>15.6</v>
      </c>
      <c r="F11" s="19">
        <f>'ГТП 2'!$E$10</f>
        <v>6.83</v>
      </c>
      <c r="G11" s="16">
        <v>1558.63</v>
      </c>
      <c r="H11" s="16">
        <f>D11+E11+F11+G11</f>
        <v>4036.06</v>
      </c>
      <c r="I11" s="34"/>
      <c r="J11" s="22"/>
      <c r="K11" s="22"/>
    </row>
    <row r="12" spans="1:11" ht="15">
      <c r="A12" s="29"/>
      <c r="B12" s="32"/>
      <c r="C12" s="1" t="s">
        <v>6</v>
      </c>
      <c r="D12" s="21">
        <f>$D$11</f>
        <v>2455</v>
      </c>
      <c r="E12" s="15">
        <f>'ГТП 2'!$D$10</f>
        <v>15.6</v>
      </c>
      <c r="F12" s="19">
        <f>'ГТП 2'!$E$10</f>
        <v>6.83</v>
      </c>
      <c r="G12" s="16">
        <v>1900.26</v>
      </c>
      <c r="H12" s="16">
        <f>D12+E12+F12+G12</f>
        <v>4377.69</v>
      </c>
      <c r="I12" s="34"/>
      <c r="J12" s="22"/>
      <c r="K12" s="22"/>
    </row>
    <row r="13" spans="1:11" ht="15">
      <c r="A13" s="29"/>
      <c r="B13" s="32"/>
      <c r="C13" s="1" t="s">
        <v>7</v>
      </c>
      <c r="D13" s="21">
        <f>$D$11</f>
        <v>2455</v>
      </c>
      <c r="E13" s="15">
        <f>'ГТП 2'!$D$10</f>
        <v>15.6</v>
      </c>
      <c r="F13" s="19">
        <f>'ГТП 2'!$E$10</f>
        <v>6.83</v>
      </c>
      <c r="G13" s="16">
        <v>2132.7</v>
      </c>
      <c r="H13" s="16">
        <f>D13+E13+F13+G13</f>
        <v>4610.129999999999</v>
      </c>
      <c r="I13" s="34"/>
      <c r="J13" s="22"/>
      <c r="K13" s="22"/>
    </row>
    <row r="14" spans="1:11" ht="15">
      <c r="A14" s="30"/>
      <c r="B14" s="33"/>
      <c r="C14" s="1" t="s">
        <v>8</v>
      </c>
      <c r="D14" s="21">
        <f>$D$11</f>
        <v>2455</v>
      </c>
      <c r="E14" s="15">
        <f>'ГТП 2'!$D$10</f>
        <v>15.6</v>
      </c>
      <c r="F14" s="19">
        <f>'ГТП 2'!$E$10</f>
        <v>6.83</v>
      </c>
      <c r="G14" s="16">
        <v>3704.75</v>
      </c>
      <c r="H14" s="16">
        <f>D14+E14+F14+G14</f>
        <v>6182.18</v>
      </c>
      <c r="I14" s="34"/>
      <c r="J14" s="22"/>
      <c r="K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4" t="s">
        <v>15</v>
      </c>
      <c r="C17" s="24"/>
      <c r="D17" s="24"/>
      <c r="E17" s="24"/>
      <c r="F17" s="24"/>
      <c r="G17" s="24"/>
      <c r="H17" s="24"/>
    </row>
    <row r="18" spans="2:8" ht="36.75" customHeight="1" hidden="1">
      <c r="B18" s="24"/>
      <c r="C18" s="24"/>
      <c r="D18" s="24"/>
      <c r="E18" s="24"/>
      <c r="F18" s="24"/>
      <c r="G18" s="24"/>
      <c r="H18" s="24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I11" sqref="I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5" t="s">
        <v>21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3" t="s">
        <v>16</v>
      </c>
    </row>
    <row r="7" spans="1:8" ht="12.75">
      <c r="A7" s="23" t="s">
        <v>1</v>
      </c>
      <c r="B7" s="23" t="s">
        <v>10</v>
      </c>
      <c r="C7" s="23" t="s">
        <v>2</v>
      </c>
      <c r="D7" s="23" t="s">
        <v>3</v>
      </c>
      <c r="E7" s="23" t="s">
        <v>12</v>
      </c>
      <c r="F7" s="27" t="s">
        <v>14</v>
      </c>
      <c r="G7" s="23" t="s">
        <v>13</v>
      </c>
      <c r="H7" s="26" t="s">
        <v>17</v>
      </c>
    </row>
    <row r="8" spans="1:8" s="3" customFormat="1" ht="90" customHeight="1">
      <c r="A8" s="23"/>
      <c r="B8" s="23"/>
      <c r="C8" s="23"/>
      <c r="D8" s="23"/>
      <c r="E8" s="23"/>
      <c r="F8" s="27"/>
      <c r="G8" s="23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8" t="s">
        <v>4</v>
      </c>
      <c r="C10" s="28"/>
      <c r="D10" s="28"/>
      <c r="E10" s="28"/>
      <c r="F10" s="28"/>
      <c r="G10" s="28"/>
      <c r="H10" s="28"/>
    </row>
    <row r="11" spans="1:10" ht="15">
      <c r="A11" s="29"/>
      <c r="B11" s="31" t="s">
        <v>18</v>
      </c>
      <c r="C11" s="1" t="s">
        <v>5</v>
      </c>
      <c r="D11" s="21">
        <v>2489.86</v>
      </c>
      <c r="E11" s="15">
        <f>'ГТП 2'!$D$10</f>
        <v>15.6</v>
      </c>
      <c r="F11" s="19">
        <f>'ГТП 2'!$E$10</f>
        <v>6.83</v>
      </c>
      <c r="G11" s="16">
        <v>1558.63</v>
      </c>
      <c r="H11" s="16">
        <f>D11+E11+F11+G11</f>
        <v>4070.92</v>
      </c>
      <c r="J11" s="22"/>
    </row>
    <row r="12" spans="1:10" ht="15">
      <c r="A12" s="29"/>
      <c r="B12" s="32"/>
      <c r="C12" s="1" t="s">
        <v>6</v>
      </c>
      <c r="D12" s="21">
        <f>$D$11</f>
        <v>2489.86</v>
      </c>
      <c r="E12" s="15">
        <f>'ГТП 2'!$D$10</f>
        <v>15.6</v>
      </c>
      <c r="F12" s="19">
        <f>'ГТП 2'!$E$10</f>
        <v>6.83</v>
      </c>
      <c r="G12" s="16">
        <v>1900.26</v>
      </c>
      <c r="H12" s="16">
        <f>D12+E12+F12+G12</f>
        <v>4412.55</v>
      </c>
      <c r="J12" s="22"/>
    </row>
    <row r="13" spans="1:10" ht="15">
      <c r="A13" s="29"/>
      <c r="B13" s="32"/>
      <c r="C13" s="1" t="s">
        <v>7</v>
      </c>
      <c r="D13" s="21">
        <f>$D$11</f>
        <v>2489.86</v>
      </c>
      <c r="E13" s="15">
        <f>'ГТП 2'!$D$10</f>
        <v>15.6</v>
      </c>
      <c r="F13" s="19">
        <f>'ГТП 2'!$E$10</f>
        <v>6.83</v>
      </c>
      <c r="G13" s="16">
        <v>2132.7</v>
      </c>
      <c r="H13" s="16">
        <f>D13+E13+F13+G13</f>
        <v>4644.99</v>
      </c>
      <c r="J13" s="22"/>
    </row>
    <row r="14" spans="1:10" ht="15">
      <c r="A14" s="30"/>
      <c r="B14" s="33"/>
      <c r="C14" s="1" t="s">
        <v>8</v>
      </c>
      <c r="D14" s="21">
        <f>$D$11</f>
        <v>2489.86</v>
      </c>
      <c r="E14" s="15">
        <f>'ГТП 2'!$D$10</f>
        <v>15.6</v>
      </c>
      <c r="F14" s="19">
        <f>'ГТП 2'!$E$10</f>
        <v>6.83</v>
      </c>
      <c r="G14" s="16">
        <v>3704.75</v>
      </c>
      <c r="H14" s="16">
        <f>D14+E14+F14+G14</f>
        <v>6217.04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4" t="s">
        <v>15</v>
      </c>
      <c r="C17" s="24"/>
      <c r="D17" s="24"/>
      <c r="E17" s="24"/>
      <c r="F17" s="24"/>
      <c r="G17" s="24"/>
      <c r="H17" s="24"/>
    </row>
    <row r="18" spans="2:8" ht="36.75" customHeight="1" hidden="1">
      <c r="B18" s="24"/>
      <c r="C18" s="24"/>
      <c r="D18" s="24"/>
      <c r="E18" s="24"/>
      <c r="F18" s="24"/>
      <c r="G18" s="24"/>
      <c r="H18" s="24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5" t="s">
        <v>22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3" t="s">
        <v>16</v>
      </c>
    </row>
    <row r="7" spans="1:8" ht="12.75">
      <c r="A7" s="23" t="s">
        <v>1</v>
      </c>
      <c r="B7" s="23" t="s">
        <v>10</v>
      </c>
      <c r="C7" s="23" t="s">
        <v>2</v>
      </c>
      <c r="D7" s="23" t="s">
        <v>3</v>
      </c>
      <c r="E7" s="23" t="s">
        <v>12</v>
      </c>
      <c r="F7" s="27" t="s">
        <v>14</v>
      </c>
      <c r="G7" s="23" t="s">
        <v>13</v>
      </c>
      <c r="H7" s="26" t="s">
        <v>17</v>
      </c>
    </row>
    <row r="8" spans="1:8" s="3" customFormat="1" ht="90" customHeight="1">
      <c r="A8" s="23"/>
      <c r="B8" s="23"/>
      <c r="C8" s="23"/>
      <c r="D8" s="23"/>
      <c r="E8" s="23"/>
      <c r="F8" s="27"/>
      <c r="G8" s="23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8" t="s">
        <v>4</v>
      </c>
      <c r="C10" s="28"/>
      <c r="D10" s="28"/>
      <c r="E10" s="28"/>
      <c r="F10" s="28"/>
      <c r="G10" s="28"/>
      <c r="H10" s="28"/>
    </row>
    <row r="11" spans="1:10" ht="15">
      <c r="A11" s="29"/>
      <c r="B11" s="31" t="s">
        <v>18</v>
      </c>
      <c r="C11" s="1" t="s">
        <v>5</v>
      </c>
      <c r="D11" s="21">
        <v>2304.16</v>
      </c>
      <c r="E11" s="15">
        <f>'ГТП 6'!$E$11</f>
        <v>15.6</v>
      </c>
      <c r="F11" s="19">
        <f>'ГТП 2'!$E$10</f>
        <v>6.83</v>
      </c>
      <c r="G11" s="16">
        <v>1558.63</v>
      </c>
      <c r="H11" s="16">
        <f>D11+E11+F11+G11</f>
        <v>3885.22</v>
      </c>
      <c r="J11" s="22"/>
    </row>
    <row r="12" spans="1:10" ht="15">
      <c r="A12" s="29"/>
      <c r="B12" s="32"/>
      <c r="C12" s="1" t="s">
        <v>6</v>
      </c>
      <c r="D12" s="21">
        <f>$D$11</f>
        <v>2304.16</v>
      </c>
      <c r="E12" s="15">
        <f>'ГТП 6'!$E$11</f>
        <v>15.6</v>
      </c>
      <c r="F12" s="19">
        <f>'ГТП 2'!$E$10</f>
        <v>6.83</v>
      </c>
      <c r="G12" s="16">
        <v>1900.26</v>
      </c>
      <c r="H12" s="16">
        <f>D12+E12+F12+G12</f>
        <v>4226.849999999999</v>
      </c>
      <c r="J12" s="22"/>
    </row>
    <row r="13" spans="1:10" ht="15">
      <c r="A13" s="29"/>
      <c r="B13" s="32"/>
      <c r="C13" s="1" t="s">
        <v>7</v>
      </c>
      <c r="D13" s="21">
        <f>$D$11</f>
        <v>2304.16</v>
      </c>
      <c r="E13" s="15">
        <f>'ГТП 6'!$E$11</f>
        <v>15.6</v>
      </c>
      <c r="F13" s="19">
        <f>'ГТП 2'!$E$10</f>
        <v>6.83</v>
      </c>
      <c r="G13" s="16">
        <v>2132.7</v>
      </c>
      <c r="H13" s="16">
        <f>D13+E13+F13+G13</f>
        <v>4459.289999999999</v>
      </c>
      <c r="J13" s="22"/>
    </row>
    <row r="14" spans="1:10" ht="15">
      <c r="A14" s="30"/>
      <c r="B14" s="33"/>
      <c r="C14" s="1" t="s">
        <v>8</v>
      </c>
      <c r="D14" s="21">
        <f>$D$11</f>
        <v>2304.16</v>
      </c>
      <c r="E14" s="15">
        <f>'ГТП 6'!$E$11</f>
        <v>15.6</v>
      </c>
      <c r="F14" s="19">
        <f>'ГТП 2'!$E$10</f>
        <v>6.83</v>
      </c>
      <c r="G14" s="16">
        <v>3704.75</v>
      </c>
      <c r="H14" s="16">
        <f>D14+E14+F14+G14</f>
        <v>6031.34</v>
      </c>
      <c r="J14" s="22"/>
    </row>
    <row r="15" spans="1:10" ht="15">
      <c r="A15" s="9"/>
      <c r="B15" s="10"/>
      <c r="C15" s="11"/>
      <c r="D15" s="10"/>
      <c r="E15" s="12"/>
      <c r="F15" s="12"/>
      <c r="G15" s="12"/>
      <c r="H15" s="14"/>
      <c r="J15" s="22"/>
    </row>
    <row r="17" spans="2:8" ht="12.75" customHeight="1" hidden="1">
      <c r="B17" s="24" t="s">
        <v>15</v>
      </c>
      <c r="C17" s="24"/>
      <c r="D17" s="24"/>
      <c r="E17" s="24"/>
      <c r="F17" s="24"/>
      <c r="G17" s="24"/>
      <c r="H17" s="24"/>
    </row>
    <row r="18" spans="2:8" ht="36.75" customHeight="1" hidden="1">
      <c r="B18" s="24"/>
      <c r="C18" s="24"/>
      <c r="D18" s="24"/>
      <c r="E18" s="24"/>
      <c r="F18" s="24"/>
      <c r="G18" s="24"/>
      <c r="H18" s="24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2022-11-15T06:05:09Z</dcterms:modified>
  <cp:category/>
  <cp:version/>
  <cp:contentType/>
  <cp:contentStatus/>
</cp:coreProperties>
</file>