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<sst xmlns="http://schemas.openxmlformats.org/spreadsheetml/2006/main" count="118" uniqueCount="68">
  <si>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</si>
  <si>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</si>
  <si>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</si>
  <si>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</si>
  <si>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</si>
  <si>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</si>
  <si>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</si>
  <si>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</si>
  <si>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</si>
  <si>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</si>
  <si>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</si>
  <si>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</si>
  <si>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</si>
  <si>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</si>
  <si>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</si>
  <si>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</si>
  <si>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</si>
  <si>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</si>
  <si>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</si>
  <si>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</si>
  <si>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</si>
  <si>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</si>
  <si>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</si>
  <si>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</si>
  <si>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</si>
  <si>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</si>
  <si>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</si>
  <si>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</si>
  <si>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</si>
  <si>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</si>
  <si>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</si>
  <si>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</si>
  <si>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</si>
  <si>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</si>
  <si>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</si>
  <si>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</si>
  <si>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</si>
  <si>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</si>
  <si>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</si>
  <si>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</si>
  <si>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</si>
  <si>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</si>
  <si>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</si>
  <si>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</si>
  <si>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</si>
  <si>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</si>
  <si>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</si>
  <si>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</si>
  <si>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</si>
  <si>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</si>
  <si>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</si>
  <si>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</si>
  <si>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</si>
  <si>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</si>
  <si>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</si>
  <si>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</si>
  <si>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</si>
  <si>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</si>
  <si>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</si>
  <si>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</si>
  <si>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</si>
  <si>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</si>
  <si>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</si>
  <si>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</si>
  <si>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</si>
  <si>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</si>
  <si>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</si>
  <si>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июне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</si>
</sst>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5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1">
      <selection activeCell="FK25" sqref="FK25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20:149" ht="15.75" customHeight="1">
      <c r="T2" s="45" t="s">
        <v>51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4" t="s">
        <v>3</v>
      </c>
      <c r="CZ2" s="44"/>
      <c r="DA2" s="44"/>
      <c r="DB2" s="44"/>
      <c r="DC2" s="46" t="s">
        <v>67</v>
      </c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2"/>
      <c r="DW2" s="46" t="s">
        <v>66</v>
      </c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2" t="s">
        <v>4</v>
      </c>
      <c r="EQ2" s="2"/>
      <c r="ER2" s="2"/>
      <c r="ES2" s="2"/>
    </row>
    <row r="4" spans="1:167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2" t="s">
        <v>63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53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63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54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53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63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53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63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54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53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8">
        <v>4489.160000000001</v>
      </c>
      <c r="CC11" s="19"/>
      <c r="CD11" s="19"/>
      <c r="CE11" s="19"/>
      <c r="CF11" s="19"/>
      <c r="CG11" s="19"/>
      <c r="CH11" s="19"/>
      <c r="CI11" s="19"/>
      <c r="CJ11" s="19"/>
      <c r="CK11" s="20"/>
      <c r="CL11" s="18">
        <v>4300.360000000001</v>
      </c>
      <c r="CM11" s="19"/>
      <c r="CN11" s="19"/>
      <c r="CO11" s="19"/>
      <c r="CP11" s="19"/>
      <c r="CQ11" s="19"/>
      <c r="CR11" s="19"/>
      <c r="CS11" s="19"/>
      <c r="CT11" s="19"/>
      <c r="CU11" s="20"/>
      <c r="CV11" s="18">
        <v>4214.26</v>
      </c>
      <c r="CW11" s="19"/>
      <c r="CX11" s="19"/>
      <c r="CY11" s="19"/>
      <c r="CZ11" s="19"/>
      <c r="DA11" s="19"/>
      <c r="DB11" s="19"/>
      <c r="DC11" s="19"/>
      <c r="DD11" s="19"/>
      <c r="DE11" s="20"/>
      <c r="DF11" s="18">
        <v>4814.830000000001</v>
      </c>
      <c r="DG11" s="19"/>
      <c r="DH11" s="19"/>
      <c r="DI11" s="19"/>
      <c r="DJ11" s="19"/>
      <c r="DK11" s="19"/>
      <c r="DL11" s="19"/>
      <c r="DM11" s="19"/>
      <c r="DN11" s="19"/>
      <c r="DO11" s="20"/>
      <c r="DP11" s="18">
        <v>4626.030000000001</v>
      </c>
      <c r="DQ11" s="19"/>
      <c r="DR11" s="19"/>
      <c r="DS11" s="19"/>
      <c r="DT11" s="19"/>
      <c r="DU11" s="19"/>
      <c r="DV11" s="19"/>
      <c r="DW11" s="19"/>
      <c r="DX11" s="19"/>
      <c r="DY11" s="20"/>
      <c r="DZ11" s="18">
        <v>4539.93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18">
        <v>5036.9400000000005</v>
      </c>
      <c r="EK11" s="19"/>
      <c r="EL11" s="19"/>
      <c r="EM11" s="19"/>
      <c r="EN11" s="19"/>
      <c r="EO11" s="19"/>
      <c r="EP11" s="19"/>
      <c r="EQ11" s="19"/>
      <c r="ER11" s="19"/>
      <c r="ES11" s="20"/>
      <c r="ET11" s="18">
        <v>4848.14</v>
      </c>
      <c r="EU11" s="19"/>
      <c r="EV11" s="19"/>
      <c r="EW11" s="19"/>
      <c r="EX11" s="19"/>
      <c r="EY11" s="19"/>
      <c r="EZ11" s="19"/>
      <c r="FA11" s="19"/>
      <c r="FB11" s="19"/>
      <c r="FC11" s="20"/>
      <c r="FD11" s="18">
        <v>4762.040000000001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18">
        <v>6706.67</v>
      </c>
      <c r="FO11" s="19"/>
      <c r="FP11" s="19"/>
      <c r="FQ11" s="19"/>
      <c r="FR11" s="19"/>
      <c r="FS11" s="19"/>
      <c r="FT11" s="19"/>
      <c r="FU11" s="19"/>
      <c r="FV11" s="19"/>
      <c r="FW11" s="20"/>
      <c r="FX11" s="18">
        <v>6517.870000000001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18">
        <v>6431.77</v>
      </c>
      <c r="GI11" s="19"/>
      <c r="GJ11" s="19"/>
      <c r="GK11" s="19"/>
      <c r="GL11" s="19"/>
      <c r="GM11" s="19"/>
      <c r="GN11" s="19"/>
      <c r="GO11" s="19"/>
      <c r="GP11" s="19"/>
      <c r="GQ11" s="20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>
        <v>2586.01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42">
        <v>1168.72</v>
      </c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</row>
    <row r="19" ht="12" customHeight="1">
      <c r="EP19" s="1">
        <f>(CU20+DL18)/EQ22</f>
        <v>397063874.28551674</v>
      </c>
    </row>
    <row r="20" spans="1:114" ht="15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34">
        <v>749586.2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2" customHeight="1"/>
    <row r="22" spans="1:189" ht="15.7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41">
        <v>0.00189076611754449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1">
        <v>219.141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4">
        <v>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</row>
    <row r="30" spans="1:48" ht="15.75" customHeight="1">
      <c r="A30" s="4" t="s">
        <v>17</v>
      </c>
      <c r="AF30" s="31">
        <f>BC32+BC33+BC34+BC35+BC36</f>
        <v>199.127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7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7"/>
    </row>
    <row r="33" spans="10:216" ht="18" customHeight="1">
      <c r="J33" s="4" t="s">
        <v>21</v>
      </c>
      <c r="BC33" s="32">
        <v>4.609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GF33" s="47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</row>
    <row r="34" spans="10:178" ht="18" customHeight="1">
      <c r="J34" s="4" t="s">
        <v>22</v>
      </c>
      <c r="BC34" s="32">
        <v>59.79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3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32">
        <v>7.34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7"/>
    </row>
    <row r="36" spans="10:70" ht="18" customHeight="1">
      <c r="J36" s="4" t="s">
        <v>24</v>
      </c>
      <c r="BC36" s="32">
        <v>127.388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31">
        <v>7.63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ht="12" customHeight="1"/>
    <row r="40" ht="15.75" customHeight="1">
      <c r="A40" s="4" t="s">
        <v>26</v>
      </c>
    </row>
    <row r="41" spans="1:17" ht="15.75" customHeight="1">
      <c r="A41" s="24">
        <f>AI47</f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4">
        <v>0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4">
        <f>AV48+AV49</f>
        <v>0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7:63" ht="18" customHeight="1">
      <c r="G48" s="1" t="s">
        <v>28</v>
      </c>
      <c r="AV48" s="24">
        <v>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7:63" ht="18" customHeight="1">
      <c r="G49" s="1" t="s">
        <v>30</v>
      </c>
      <c r="AV49" s="24">
        <v>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3">
        <v>152070.567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4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1">
        <f>BC60+BC61+BC62+BC63+BC64</f>
        <v>141070.821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32">
        <v>2818.084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44244.511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4708.26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89299.966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1">
        <v>4450.02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ht="12" customHeight="1"/>
    <row r="69" ht="15.75" customHeight="1">
      <c r="A69" s="4" t="s">
        <v>45</v>
      </c>
    </row>
    <row r="70" spans="1:72" ht="15.7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 t="s">
        <v>64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28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 t="s">
        <v>63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54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53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63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54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53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63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54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53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63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54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53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  <c r="CA80" s="6"/>
      <c r="CB80" s="18">
        <v>2913.36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2724.56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2638.46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3239.03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3050.23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2964.13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3461.14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3272.34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3186.24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5130.87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4942.07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4855.97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5" t="s">
        <v>60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  <c r="CA81" s="6"/>
      <c r="CB81" s="18">
        <v>4238.7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4049.9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3963.8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4564.37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4375.57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4289.47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4786.48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4597.68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4511.58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6456.21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6267.41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6181.31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  <c r="CB82" s="18">
        <v>8795.89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8607.09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8520.99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9121.56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8932.76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8846.66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9343.67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9154.87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9068.77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11013.4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10824.6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10738.5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63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54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53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63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54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53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63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54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53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52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54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53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  <c r="CA89" s="6"/>
      <c r="CB89" s="18">
        <v>2913.36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2724.56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2638.46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3239.03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3050.23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2964.13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3461.14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3272.34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3186.24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5130.87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4942.07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4855.97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5" t="s">
        <v>62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  <c r="CA90" s="6"/>
      <c r="CB90" s="18">
        <v>6204.72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6015.92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5929.82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6530.39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6341.59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6255.49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6752.5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6563.7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6477.6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8422.23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8233.43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8147.33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CB10:CK10"/>
    <mergeCell ref="CV10:DE10"/>
    <mergeCell ref="CV11:DE11"/>
    <mergeCell ref="DF11:DO11"/>
    <mergeCell ref="BC32:BR32"/>
    <mergeCell ref="A38:DL38"/>
    <mergeCell ref="Z67:AO67"/>
    <mergeCell ref="AV48:BK48"/>
    <mergeCell ref="AV49:BK49"/>
    <mergeCell ref="AE52:AT52"/>
    <mergeCell ref="S55:AH55"/>
    <mergeCell ref="BC64:BR64"/>
    <mergeCell ref="BC63:BR63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N82:FW82"/>
    <mergeCell ref="CB82:CK82"/>
    <mergeCell ref="CL82:CU82"/>
    <mergeCell ref="CV82:DE82"/>
    <mergeCell ref="DF82:DO82"/>
    <mergeCell ref="DP82:DY82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2022-07-14T02:40:40Z</cp:lastPrinted>
  <dcterms:created xsi:type="dcterms:W3CDTF">2010-05-19T10:50:44Z</dcterms:created>
  <dcterms:modified xsi:type="dcterms:W3CDTF">2022-07-14T02:41:28Z</dcterms:modified>
  <cp:category/>
  <cp:version/>
  <cp:contentType/>
  <cp:contentStatus/>
</cp:coreProperties>
</file>