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Прил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<sst xmlns="http://schemas.openxmlformats.org/spreadsheetml/2006/main" count="19" uniqueCount="19">
  <si>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</si>
  <si>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</si>
  <si>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</si>
  <si>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</si>
  <si>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</si>
  <si>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</si>
  <si>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</si>
  <si>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</si>
  <si>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</si>
  <si>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</si>
  <si>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</si>
  <si>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</si>
  <si>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Показатели</t>
  </si>
  <si>
    <t>Объем свободного договора купли-продажи электрической энергии, МВт.ч.</t>
  </si>
  <si>
    <t>Цена свободного договора купли-продажи электрической энергии, руб./МВт.ч.</t>
  </si>
  <si>
    <t>Величина корректировки предельного уровня нерегулируемой цены на электрическую энергию (мощность) при учете свободного договора</t>
  </si>
  <si>
    <t>Информация о ценах и объемах электрической энергии свободных договоров купли-продажи электрической энергии, зарегистрированных гарантирующим поставщиком на оптовом рынке в отношении его зоны деятельности, а также величина корректировки составляющей предельного уровня нерегулируемых цен при учете свободного договора купли-продажи электрической энергии, определяемая коммерческим оператором оптового рынка в соответствии с договором о присоединении к торговой системе оптового рынка.</t>
  </si>
  <si>
    <t>Примечание: Информация отсутствует по причине отсутствия заключенных свободных договоров</t>
  </si>
  <si>
    <t>2015г.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</si>
</sst>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  <numFmt numFmtId="171" formatCode="0.000"/>
  </numFmts>
  <fonts count="40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1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0" fillId="0" borderId="19" xfId="0" applyFont="1" applyBorder="1" applyAlignment="1">
      <alignment/>
    </xf>
    <xf numFmtId="165" fontId="0" fillId="0" borderId="20" xfId="0" applyNumberFormat="1" applyFont="1" applyBorder="1" applyAlignment="1">
      <alignment horizontal="center" vertical="center" wrapText="1"/>
    </xf>
    <xf numFmtId="165" fontId="0" fillId="0" borderId="21" xfId="0" applyNumberFormat="1" applyFont="1" applyBorder="1" applyAlignment="1">
      <alignment horizontal="center" vertical="center" wrapText="1"/>
    </xf>
    <xf numFmtId="165" fontId="0" fillId="0" borderId="22" xfId="0" applyNumberFormat="1" applyFont="1" applyBorder="1" applyAlignment="1">
      <alignment horizontal="center" vertical="center" wrapText="1"/>
    </xf>
    <xf numFmtId="165" fontId="3" fillId="0" borderId="23" xfId="0" applyNumberFormat="1" applyFont="1" applyBorder="1" applyAlignment="1">
      <alignment horizontal="center" vertical="center" wrapText="1"/>
    </xf>
    <xf numFmtId="165" fontId="3" fillId="0" borderId="24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65" fontId="3" fillId="0" borderId="25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0" xfId="0" applyFont="1" applyAlignment="1">
      <alignment horizontal="left" vertical="center" wrapText="1"/>
    </xf>
    <xf numFmtId="3" fontId="4" fillId="0" borderId="0" xfId="52" applyNumberFormat="1" applyFont="1" applyBorder="1" applyAlignment="1">
      <alignment horizontal="center" vertical="center" wrapText="1"/>
      <protection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0"/>
  <sheetViews>
    <sheetView tabSelected="1" zoomScalePageLayoutView="0" workbookViewId="0" topLeftCell="A1">
      <selection activeCell="K9" sqref="K9"/>
    </sheetView>
  </sheetViews>
  <sheetFormatPr defaultColWidth="9.00390625" defaultRowHeight="12.75"/>
  <cols>
    <col min="1" max="1" width="1.875" style="1" customWidth="1"/>
    <col min="2" max="2" width="36.25390625" style="1" customWidth="1"/>
    <col min="3" max="3" width="11.625" style="1" customWidth="1"/>
    <col min="4" max="4" width="10.125" style="1" customWidth="1"/>
    <col min="5" max="5" width="11.625" style="1" customWidth="1"/>
    <col min="6" max="6" width="10.125" style="1" customWidth="1"/>
    <col min="7" max="7" width="10.875" style="1" bestFit="1" customWidth="1"/>
    <col min="8" max="8" width="10.125" style="1" customWidth="1"/>
    <col min="9" max="13" width="9.125" style="1" customWidth="1"/>
    <col min="14" max="14" width="11.625" style="1" customWidth="1"/>
    <col min="15" max="15" width="12.125" style="1" customWidth="1"/>
    <col min="16" max="16384" width="9.125" style="1" customWidth="1"/>
  </cols>
  <sheetData>
    <row r="2" spans="2:15" s="3" customFormat="1" ht="61.5" customHeight="1">
      <c r="B2" s="26" t="s">
        <v>16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4" spans="4:7" s="3" customFormat="1" ht="27.75" customHeight="1" thickBot="1">
      <c r="D4" s="25"/>
      <c r="E4" s="25"/>
      <c r="F4" s="25"/>
      <c r="G4" s="25"/>
    </row>
    <row r="5" spans="2:15" ht="48" customHeight="1" thickBot="1">
      <c r="B5" s="5" t="s">
        <v>12</v>
      </c>
      <c r="C5" s="6" t="s">
        <v>0</v>
      </c>
      <c r="D5" s="6" t="s">
        <v>1</v>
      </c>
      <c r="E5" s="6" t="s">
        <v>2</v>
      </c>
      <c r="F5" s="6" t="s">
        <v>3</v>
      </c>
      <c r="G5" s="6" t="s">
        <v>4</v>
      </c>
      <c r="H5" s="6" t="s">
        <v>5</v>
      </c>
      <c r="I5" s="6" t="s">
        <v>6</v>
      </c>
      <c r="J5" s="6" t="s">
        <v>7</v>
      </c>
      <c r="K5" s="6" t="s">
        <v>8</v>
      </c>
      <c r="L5" s="6" t="s">
        <v>9</v>
      </c>
      <c r="M5" s="6" t="s">
        <v>10</v>
      </c>
      <c r="N5" s="7" t="s">
        <v>11</v>
      </c>
      <c r="O5" s="8" t="s">
        <v>18</v>
      </c>
    </row>
    <row r="6" spans="2:15" s="2" customFormat="1" ht="38.25">
      <c r="B6" s="9" t="s">
        <v>13</v>
      </c>
      <c r="C6" s="14">
        <v>65784.80799999998</v>
      </c>
      <c r="D6" s="10">
        <v>0</v>
      </c>
      <c r="E6" s="14">
        <v>18377.337000000003</v>
      </c>
      <c r="F6" s="14">
        <v>23890.682</v>
      </c>
      <c r="G6" s="14">
        <v>42720</v>
      </c>
      <c r="H6" s="10">
        <v>36797.626000000004</v>
      </c>
      <c r="I6" s="10">
        <v>6805.2210000000005</v>
      </c>
      <c r="J6" s="10">
        <v>0</v>
      </c>
      <c r="K6" s="10">
        <v>0</v>
      </c>
      <c r="L6" s="10"/>
      <c r="M6" s="10"/>
      <c r="N6" s="14"/>
      <c r="O6" s="17">
        <f>SUM(C6:N6)</f>
        <v>194375.67399999997</v>
      </c>
    </row>
    <row r="7" spans="2:15" ht="38.25">
      <c r="B7" s="11" t="s">
        <v>14</v>
      </c>
      <c r="C7" s="15">
        <v>730.6879898471394</v>
      </c>
      <c r="D7" s="19">
        <v>0</v>
      </c>
      <c r="E7" s="15">
        <v>742.4513567988657</v>
      </c>
      <c r="F7" s="15">
        <v>763.7280205466716</v>
      </c>
      <c r="G7" s="15">
        <v>611.7043398876405</v>
      </c>
      <c r="H7" s="15">
        <v>726.6285623469296</v>
      </c>
      <c r="I7" s="15">
        <v>551.2844262750613</v>
      </c>
      <c r="J7" s="22">
        <v>0</v>
      </c>
      <c r="K7" s="4">
        <v>0</v>
      </c>
      <c r="L7" s="4"/>
      <c r="M7" s="4"/>
      <c r="N7" s="15"/>
      <c r="O7" s="18">
        <f>AVERAGE(C7,E7:H7)</f>
        <v>715.0400538854494</v>
      </c>
    </row>
    <row r="8" spans="2:15" ht="51.75" thickBot="1">
      <c r="B8" s="12" t="s">
        <v>15</v>
      </c>
      <c r="C8" s="16">
        <v>84.27003669340935</v>
      </c>
      <c r="D8" s="20">
        <v>0</v>
      </c>
      <c r="E8" s="16">
        <v>20.38</v>
      </c>
      <c r="F8" s="16">
        <v>24.32</v>
      </c>
      <c r="G8" s="16">
        <v>29.87</v>
      </c>
      <c r="H8" s="16">
        <v>26.59</v>
      </c>
      <c r="I8" s="16">
        <v>3.33</v>
      </c>
      <c r="J8" s="23">
        <v>0</v>
      </c>
      <c r="K8" s="13">
        <v>0</v>
      </c>
      <c r="L8" s="13"/>
      <c r="M8" s="13"/>
      <c r="N8" s="16"/>
      <c r="O8" s="21">
        <f>AVERAGE(C8,E8:H8)</f>
        <v>37.086007338681874</v>
      </c>
    </row>
    <row r="10" spans="2:15" ht="11.25" customHeight="1">
      <c r="B10" s="24" t="s">
        <v>17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</row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</sheetData>
  <sheetProtection/>
  <mergeCells count="3">
    <mergeCell ref="B10:O10"/>
    <mergeCell ref="D4:G4"/>
    <mergeCell ref="B2:O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ЖакЕВ</dc:creator>
  <cp:keywords/>
  <dc:description/>
  <cp:lastModifiedBy> </cp:lastModifiedBy>
  <cp:lastPrinted>2011-05-10T03:21:06Z</cp:lastPrinted>
  <dcterms:created xsi:type="dcterms:W3CDTF">2009-10-26T07:01:38Z</dcterms:created>
  <dcterms:modified xsi:type="dcterms:W3CDTF">2015-11-05T06:45:40Z</dcterms:modified>
  <cp:category/>
  <cp:version/>
  <cp:contentType/>
  <cp:contentStatus/>
</cp:coreProperties>
</file>