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<sst xmlns="http://schemas.openxmlformats.org/spreadsheetml/2006/main" count="74" uniqueCount="31">
  <si>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</si>
  <si>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</si>
  <si>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</si>
  <si>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</si>
  <si>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</si>
  <si>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</si>
  <si>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</si>
  <si>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</si>
  <si>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</si>
  <si>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</si>
  <si>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</si>
  <si>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</si>
  <si>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</si>
  <si>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</si>
  <si>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</si>
  <si>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</si>
  <si>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</si>
  <si>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</si>
  <si>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</si>
  <si>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</si>
  <si>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</si>
  <si>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</si>
  <si>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</si>
  <si>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</si>
  <si>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</si>
  <si>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</si>
  <si>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</si>
  <si>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</si>
  <si>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</si>
  <si>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</si>
  <si>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январь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</si>
</sst>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184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SheetLayoutView="100" workbookViewId="0" topLeftCell="A1">
      <selection activeCell="G19" sqref="G1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2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1956.48</v>
      </c>
      <c r="G11" s="7">
        <f>F11*0.2077*0.15</f>
        <v>60.954134399999994</v>
      </c>
      <c r="H11" s="18">
        <v>3.16</v>
      </c>
      <c r="I11" s="7">
        <v>1250.77</v>
      </c>
      <c r="J11" s="7">
        <f aca="true" t="shared" si="0" ref="J11:J50">F11+G11+H11+I11</f>
        <v>3271.3641344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1956.48</v>
      </c>
      <c r="G12" s="7">
        <f>F12*0.2077*0.15</f>
        <v>60.954134399999994</v>
      </c>
      <c r="H12" s="18">
        <v>3.16</v>
      </c>
      <c r="I12" s="7">
        <v>1441.44</v>
      </c>
      <c r="J12" s="7">
        <f t="shared" si="0"/>
        <v>3462.0341344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1956.48</v>
      </c>
      <c r="G13" s="7">
        <f>F13*0.2077*0.15</f>
        <v>60.954134399999994</v>
      </c>
      <c r="H13" s="18">
        <v>3.16</v>
      </c>
      <c r="I13" s="7">
        <v>1602.38</v>
      </c>
      <c r="J13" s="7">
        <f t="shared" si="0"/>
        <v>3622.9741344000004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1956.48</v>
      </c>
      <c r="G14" s="7">
        <f>F14*0.2077*0.15</f>
        <v>60.954134399999994</v>
      </c>
      <c r="H14" s="18">
        <v>3.16</v>
      </c>
      <c r="I14" s="7">
        <v>3306.1</v>
      </c>
      <c r="J14" s="7">
        <f t="shared" si="0"/>
        <v>5326.6941344</v>
      </c>
      <c r="K14" s="17"/>
      <c r="L14" s="17"/>
    </row>
    <row r="15" spans="1:12" ht="15" customHeight="1">
      <c r="A15" s="49" t="s">
        <v>5</v>
      </c>
      <c r="B15" s="53"/>
      <c r="C15" s="47" t="s">
        <v>21</v>
      </c>
      <c r="D15" s="48"/>
      <c r="E15" s="1" t="s">
        <v>6</v>
      </c>
      <c r="F15" s="7">
        <v>1956.48</v>
      </c>
      <c r="G15" s="7">
        <f>F15*0.1956*0.15</f>
        <v>57.403123199999996</v>
      </c>
      <c r="H15" s="18">
        <v>3.16</v>
      </c>
      <c r="I15" s="7">
        <v>1250.77</v>
      </c>
      <c r="J15" s="7">
        <f t="shared" si="0"/>
        <v>3267.8131232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1956.48</v>
      </c>
      <c r="G16" s="7">
        <f>F16*0.1956*0.15</f>
        <v>57.403123199999996</v>
      </c>
      <c r="H16" s="18">
        <v>3.16</v>
      </c>
      <c r="I16" s="7">
        <v>1441.44</v>
      </c>
      <c r="J16" s="7">
        <f t="shared" si="0"/>
        <v>3458.4831232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1956.48</v>
      </c>
      <c r="G17" s="7">
        <f>F17*0.1956*0.15</f>
        <v>57.403123199999996</v>
      </c>
      <c r="H17" s="18">
        <v>3.16</v>
      </c>
      <c r="I17" s="7">
        <v>1602.38</v>
      </c>
      <c r="J17" s="7">
        <f t="shared" si="0"/>
        <v>3619.4231232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1956.48</v>
      </c>
      <c r="G18" s="7">
        <f>F18*0.1956*0.15</f>
        <v>57.403123199999996</v>
      </c>
      <c r="H18" s="18">
        <v>3.16</v>
      </c>
      <c r="I18" s="7">
        <v>3306.1</v>
      </c>
      <c r="J18" s="7">
        <f t="shared" si="0"/>
        <v>5323.1431231999995</v>
      </c>
      <c r="K18" s="17"/>
      <c r="L18" s="17"/>
    </row>
    <row r="19" spans="1:12" ht="15">
      <c r="A19" s="49" t="s">
        <v>5</v>
      </c>
      <c r="B19" s="53"/>
      <c r="C19" s="47" t="s">
        <v>22</v>
      </c>
      <c r="D19" s="48"/>
      <c r="E19" s="1" t="s">
        <v>6</v>
      </c>
      <c r="F19" s="7">
        <v>1956.48</v>
      </c>
      <c r="G19" s="7">
        <f>F19*0.1241*0.15</f>
        <v>36.4198752</v>
      </c>
      <c r="H19" s="18">
        <v>3.16</v>
      </c>
      <c r="I19" s="7">
        <v>1250.77</v>
      </c>
      <c r="J19" s="7">
        <f t="shared" si="0"/>
        <v>3246.8298752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1956.48</v>
      </c>
      <c r="G20" s="7">
        <f>F20*0.1241*0.15</f>
        <v>36.4198752</v>
      </c>
      <c r="H20" s="18">
        <v>3.16</v>
      </c>
      <c r="I20" s="7">
        <v>1441.44</v>
      </c>
      <c r="J20" s="7">
        <f t="shared" si="0"/>
        <v>3437.4998752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1956.48</v>
      </c>
      <c r="G21" s="7">
        <f>F21*0.1241*0.15</f>
        <v>36.4198752</v>
      </c>
      <c r="H21" s="18">
        <v>3.16</v>
      </c>
      <c r="I21" s="7">
        <v>1602.38</v>
      </c>
      <c r="J21" s="7">
        <f t="shared" si="0"/>
        <v>3598.4398752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1956.48</v>
      </c>
      <c r="G22" s="7">
        <f>F22*0.1241*0.15</f>
        <v>36.4198752</v>
      </c>
      <c r="H22" s="18">
        <v>3.16</v>
      </c>
      <c r="I22" s="7">
        <v>3306.1</v>
      </c>
      <c r="J22" s="7">
        <f t="shared" si="0"/>
        <v>5302.1598752</v>
      </c>
      <c r="K22" s="17"/>
      <c r="L22" s="17"/>
    </row>
    <row r="23" spans="1:12" ht="15">
      <c r="A23" s="49" t="s">
        <v>5</v>
      </c>
      <c r="B23" s="53"/>
      <c r="C23" s="47" t="s">
        <v>23</v>
      </c>
      <c r="D23" s="48"/>
      <c r="E23" s="1" t="s">
        <v>6</v>
      </c>
      <c r="F23" s="7">
        <v>1956.48</v>
      </c>
      <c r="G23" s="7">
        <f>F23*0.0669*0.15</f>
        <v>19.633276799999997</v>
      </c>
      <c r="H23" s="18">
        <v>3.16</v>
      </c>
      <c r="I23" s="7">
        <v>1250.77</v>
      </c>
      <c r="J23" s="7">
        <f t="shared" si="0"/>
        <v>3230.0432768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1956.48</v>
      </c>
      <c r="G24" s="7">
        <f>F24*0.0669*0.15</f>
        <v>19.633276799999997</v>
      </c>
      <c r="H24" s="18">
        <v>3.16</v>
      </c>
      <c r="I24" s="7">
        <v>1441.44</v>
      </c>
      <c r="J24" s="7">
        <f t="shared" si="0"/>
        <v>3420.7132768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1956.48</v>
      </c>
      <c r="G25" s="7">
        <f>F25*0.0669*0.15</f>
        <v>19.633276799999997</v>
      </c>
      <c r="H25" s="18">
        <v>3.16</v>
      </c>
      <c r="I25" s="7">
        <v>1602.38</v>
      </c>
      <c r="J25" s="7">
        <f t="shared" si="0"/>
        <v>3581.6532768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1956.48</v>
      </c>
      <c r="G26" s="7">
        <f>F26*0.0669*0.15</f>
        <v>19.633276799999997</v>
      </c>
      <c r="H26" s="18">
        <v>3.16</v>
      </c>
      <c r="I26" s="7">
        <v>3306.1</v>
      </c>
      <c r="J26" s="7">
        <f t="shared" si="0"/>
        <v>5285.3732768</v>
      </c>
      <c r="K26" s="17"/>
      <c r="L26" s="17"/>
    </row>
    <row r="27" spans="1:12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55">
        <v>592162.3</v>
      </c>
      <c r="G27" s="7">
        <f>F27*0.2077*0.15</f>
        <v>18448.8164565</v>
      </c>
      <c r="H27" s="6">
        <v>0</v>
      </c>
      <c r="I27" s="7">
        <v>0</v>
      </c>
      <c r="J27" s="7">
        <f t="shared" si="0"/>
        <v>610611.1164565</v>
      </c>
      <c r="L27" s="17"/>
    </row>
    <row r="28" spans="1:10" ht="15">
      <c r="A28" s="20"/>
      <c r="B28" s="31"/>
      <c r="C28" s="22"/>
      <c r="D28" s="23"/>
      <c r="E28" s="1" t="s">
        <v>7</v>
      </c>
      <c r="F28" s="55">
        <v>592162.3</v>
      </c>
      <c r="G28" s="7">
        <f>F28*0.2077*0.15</f>
        <v>18448.8164565</v>
      </c>
      <c r="H28" s="6">
        <v>0</v>
      </c>
      <c r="I28" s="7">
        <v>0</v>
      </c>
      <c r="J28" s="7">
        <f t="shared" si="0"/>
        <v>610611.1164565</v>
      </c>
    </row>
    <row r="29" spans="1:10" ht="15">
      <c r="A29" s="20"/>
      <c r="B29" s="31"/>
      <c r="C29" s="22"/>
      <c r="D29" s="23"/>
      <c r="E29" s="1" t="s">
        <v>8</v>
      </c>
      <c r="F29" s="55">
        <v>592162.3</v>
      </c>
      <c r="G29" s="7">
        <f>F29*0.2077*0.15</f>
        <v>18448.8164565</v>
      </c>
      <c r="H29" s="6">
        <v>0</v>
      </c>
      <c r="I29" s="7">
        <v>0</v>
      </c>
      <c r="J29" s="7">
        <f t="shared" si="0"/>
        <v>610611.1164565</v>
      </c>
    </row>
    <row r="30" spans="1:10" ht="15">
      <c r="A30" s="21"/>
      <c r="B30" s="31"/>
      <c r="C30" s="24"/>
      <c r="D30" s="25"/>
      <c r="E30" s="1" t="s">
        <v>9</v>
      </c>
      <c r="F30" s="55">
        <v>592162.3</v>
      </c>
      <c r="G30" s="7">
        <f>F30*0.2077*0.15</f>
        <v>18448.8164565</v>
      </c>
      <c r="H30" s="6">
        <v>0</v>
      </c>
      <c r="I30" s="7">
        <v>0</v>
      </c>
      <c r="J30" s="7">
        <f t="shared" si="0"/>
        <v>610611.1164565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55">
        <v>592162.3</v>
      </c>
      <c r="G31" s="7">
        <f>F31*0.1956*0.15</f>
        <v>17374.041882</v>
      </c>
      <c r="H31" s="6">
        <v>0</v>
      </c>
      <c r="I31" s="7">
        <v>0</v>
      </c>
      <c r="J31" s="7">
        <f t="shared" si="0"/>
        <v>609536.3418820001</v>
      </c>
    </row>
    <row r="32" spans="1:10" ht="15">
      <c r="A32" s="20"/>
      <c r="B32" s="31"/>
      <c r="C32" s="22"/>
      <c r="D32" s="23"/>
      <c r="E32" s="1" t="s">
        <v>7</v>
      </c>
      <c r="F32" s="55">
        <v>592162.3</v>
      </c>
      <c r="G32" s="7">
        <f>F32*0.1956*0.15</f>
        <v>17374.041882</v>
      </c>
      <c r="H32" s="6">
        <v>0</v>
      </c>
      <c r="I32" s="7">
        <v>0</v>
      </c>
      <c r="J32" s="7">
        <f t="shared" si="0"/>
        <v>609536.3418820001</v>
      </c>
    </row>
    <row r="33" spans="1:10" ht="15">
      <c r="A33" s="20"/>
      <c r="B33" s="31"/>
      <c r="C33" s="22"/>
      <c r="D33" s="23"/>
      <c r="E33" s="1" t="s">
        <v>8</v>
      </c>
      <c r="F33" s="55">
        <v>592162.3</v>
      </c>
      <c r="G33" s="7">
        <f>F33*0.1956*0.15</f>
        <v>17374.041882</v>
      </c>
      <c r="H33" s="6">
        <v>0</v>
      </c>
      <c r="I33" s="7">
        <v>0</v>
      </c>
      <c r="J33" s="7">
        <f t="shared" si="0"/>
        <v>609536.3418820001</v>
      </c>
    </row>
    <row r="34" spans="1:10" ht="15">
      <c r="A34" s="21"/>
      <c r="B34" s="31"/>
      <c r="C34" s="24"/>
      <c r="D34" s="25"/>
      <c r="E34" s="1" t="s">
        <v>9</v>
      </c>
      <c r="F34" s="55">
        <v>592162.3</v>
      </c>
      <c r="G34" s="7">
        <f>F34*0.1956*0.15</f>
        <v>17374.041882</v>
      </c>
      <c r="H34" s="6">
        <v>0</v>
      </c>
      <c r="I34" s="7">
        <v>0</v>
      </c>
      <c r="J34" s="7">
        <f t="shared" si="0"/>
        <v>609536.3418820001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55">
        <v>592162.3</v>
      </c>
      <c r="G35" s="7">
        <f>F35*0.1241*0.15</f>
        <v>11023.1012145</v>
      </c>
      <c r="H35" s="6">
        <v>0</v>
      </c>
      <c r="I35" s="7">
        <v>0</v>
      </c>
      <c r="J35" s="7">
        <f t="shared" si="0"/>
        <v>603185.4012145001</v>
      </c>
    </row>
    <row r="36" spans="1:10" ht="15">
      <c r="A36" s="20"/>
      <c r="B36" s="31"/>
      <c r="C36" s="22"/>
      <c r="D36" s="23"/>
      <c r="E36" s="1" t="s">
        <v>7</v>
      </c>
      <c r="F36" s="55">
        <v>592162.3</v>
      </c>
      <c r="G36" s="7">
        <f>F36*0.1241*0.15</f>
        <v>11023.1012145</v>
      </c>
      <c r="H36" s="6">
        <v>0</v>
      </c>
      <c r="I36" s="7">
        <v>0</v>
      </c>
      <c r="J36" s="7">
        <f t="shared" si="0"/>
        <v>603185.4012145001</v>
      </c>
    </row>
    <row r="37" spans="1:10" ht="15">
      <c r="A37" s="20"/>
      <c r="B37" s="31"/>
      <c r="C37" s="22"/>
      <c r="D37" s="23"/>
      <c r="E37" s="1" t="s">
        <v>8</v>
      </c>
      <c r="F37" s="55">
        <v>592162.3</v>
      </c>
      <c r="G37" s="7">
        <f>F37*0.1241*0.15</f>
        <v>11023.1012145</v>
      </c>
      <c r="H37" s="6">
        <v>0</v>
      </c>
      <c r="I37" s="7">
        <v>0</v>
      </c>
      <c r="J37" s="7">
        <f t="shared" si="0"/>
        <v>603185.4012145001</v>
      </c>
    </row>
    <row r="38" spans="1:10" ht="15">
      <c r="A38" s="21"/>
      <c r="B38" s="31"/>
      <c r="C38" s="24"/>
      <c r="D38" s="25"/>
      <c r="E38" s="1" t="s">
        <v>9</v>
      </c>
      <c r="F38" s="55">
        <v>592162.3</v>
      </c>
      <c r="G38" s="7">
        <f>F38*0.1241*0.15</f>
        <v>11023.1012145</v>
      </c>
      <c r="H38" s="6">
        <v>0</v>
      </c>
      <c r="I38" s="7">
        <v>0</v>
      </c>
      <c r="J38" s="7">
        <f t="shared" si="0"/>
        <v>603185.4012145001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55">
        <v>592162.3</v>
      </c>
      <c r="G39" s="7">
        <f>F39*0.0669*0.15</f>
        <v>5942.3486805</v>
      </c>
      <c r="H39" s="6">
        <v>0</v>
      </c>
      <c r="I39" s="7">
        <v>0</v>
      </c>
      <c r="J39" s="7">
        <f t="shared" si="0"/>
        <v>598104.6486805001</v>
      </c>
    </row>
    <row r="40" spans="1:10" ht="15">
      <c r="A40" s="20"/>
      <c r="B40" s="31"/>
      <c r="C40" s="22"/>
      <c r="D40" s="23"/>
      <c r="E40" s="1" t="s">
        <v>7</v>
      </c>
      <c r="F40" s="55">
        <v>592162.3</v>
      </c>
      <c r="G40" s="7">
        <f>F40*0.0669*0.15</f>
        <v>5942.3486805</v>
      </c>
      <c r="H40" s="6">
        <v>0</v>
      </c>
      <c r="I40" s="7">
        <v>0</v>
      </c>
      <c r="J40" s="7">
        <f t="shared" si="0"/>
        <v>598104.6486805001</v>
      </c>
    </row>
    <row r="41" spans="1:10" ht="15">
      <c r="A41" s="20"/>
      <c r="B41" s="31"/>
      <c r="C41" s="22"/>
      <c r="D41" s="23"/>
      <c r="E41" s="1" t="s">
        <v>8</v>
      </c>
      <c r="F41" s="55">
        <v>592162.3</v>
      </c>
      <c r="G41" s="7">
        <f>F41*0.0669*0.15</f>
        <v>5942.3486805</v>
      </c>
      <c r="H41" s="6">
        <v>0</v>
      </c>
      <c r="I41" s="7">
        <v>0</v>
      </c>
      <c r="J41" s="7">
        <f t="shared" si="0"/>
        <v>598104.6486805001</v>
      </c>
    </row>
    <row r="42" spans="1:10" ht="15">
      <c r="A42" s="21"/>
      <c r="B42" s="31"/>
      <c r="C42" s="24"/>
      <c r="D42" s="25"/>
      <c r="E42" s="1" t="s">
        <v>9</v>
      </c>
      <c r="F42" s="55">
        <v>592162.3</v>
      </c>
      <c r="G42" s="7">
        <f>F42*0.0669*0.15</f>
        <v>5942.3486805</v>
      </c>
      <c r="H42" s="6">
        <v>0</v>
      </c>
      <c r="I42" s="7">
        <v>0</v>
      </c>
      <c r="J42" s="7">
        <f t="shared" si="0"/>
        <v>598104.6486805001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56">
        <v>639946.71</v>
      </c>
      <c r="J43" s="7">
        <f t="shared" si="0"/>
        <v>639946.71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56">
        <v>817060.95</v>
      </c>
      <c r="J44" s="7">
        <f t="shared" si="0"/>
        <v>817060.95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56">
        <v>709620.15</v>
      </c>
      <c r="J45" s="7">
        <f t="shared" si="0"/>
        <v>709620.15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56">
        <v>792432.71</v>
      </c>
      <c r="J46" s="7">
        <f t="shared" si="0"/>
        <v>792432.71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1956.48</v>
      </c>
      <c r="G47" s="7">
        <f>F47*0.2077*0.15</f>
        <v>60.954134399999994</v>
      </c>
      <c r="H47" s="7">
        <v>3.16</v>
      </c>
      <c r="I47" s="7">
        <v>0</v>
      </c>
      <c r="J47" s="7">
        <f t="shared" si="0"/>
        <v>2020.5941344</v>
      </c>
      <c r="K47" s="17"/>
    </row>
    <row r="48" spans="1:11" ht="24" customHeight="1">
      <c r="A48" s="11"/>
      <c r="B48" s="27"/>
      <c r="C48" s="29" t="s">
        <v>21</v>
      </c>
      <c r="D48" s="29"/>
      <c r="E48" s="29"/>
      <c r="F48" s="7">
        <v>1956.48</v>
      </c>
      <c r="G48" s="7">
        <f>F48*0.1956*0.15</f>
        <v>57.403123199999996</v>
      </c>
      <c r="H48" s="7">
        <v>3.16</v>
      </c>
      <c r="I48" s="7">
        <v>0</v>
      </c>
      <c r="J48" s="7">
        <f t="shared" si="0"/>
        <v>2017.0431232</v>
      </c>
      <c r="K48" s="17"/>
    </row>
    <row r="49" spans="1:11" ht="24" customHeight="1">
      <c r="A49" s="11"/>
      <c r="B49" s="27"/>
      <c r="C49" s="29" t="s">
        <v>22</v>
      </c>
      <c r="D49" s="29"/>
      <c r="E49" s="29"/>
      <c r="F49" s="7">
        <v>1956.48</v>
      </c>
      <c r="G49" s="7">
        <f>F49*0.1241*0.15</f>
        <v>36.4198752</v>
      </c>
      <c r="H49" s="7">
        <v>3.16</v>
      </c>
      <c r="I49" s="7">
        <v>0</v>
      </c>
      <c r="J49" s="7">
        <f t="shared" si="0"/>
        <v>1996.0598752</v>
      </c>
      <c r="K49" s="17"/>
    </row>
    <row r="50" spans="1:11" ht="24" customHeight="1">
      <c r="A50" s="11"/>
      <c r="B50" s="28"/>
      <c r="C50" s="29" t="s">
        <v>23</v>
      </c>
      <c r="D50" s="29"/>
      <c r="E50" s="29"/>
      <c r="F50" s="7">
        <v>1956.48</v>
      </c>
      <c r="G50" s="7">
        <f>F50*0.0669*0.15</f>
        <v>19.633276799999997</v>
      </c>
      <c r="H50" s="7">
        <v>3.16</v>
      </c>
      <c r="I50" s="7">
        <v>0</v>
      </c>
      <c r="J50" s="7">
        <f t="shared" si="0"/>
        <v>1979.2732768</v>
      </c>
      <c r="K50" s="17"/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1956.48</v>
      </c>
      <c r="G51" s="7">
        <v>118.8</v>
      </c>
      <c r="H51" s="7">
        <v>3.16</v>
      </c>
      <c r="I51" s="7">
        <v>0</v>
      </c>
      <c r="J51" s="7">
        <f>F51+G51+H51+I51</f>
        <v>2078.44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2017-02-13T02:58:43Z</cp:lastPrinted>
  <dcterms:created xsi:type="dcterms:W3CDTF">2009-09-08T00:00:23Z</dcterms:created>
  <dcterms:modified xsi:type="dcterms:W3CDTF">2017-02-14T06:36:19Z</dcterms:modified>
  <cp:category/>
  <cp:version/>
  <cp:contentType/>
  <cp:contentStatus/>
</cp:coreProperties>
</file>